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96" windowWidth="23256" windowHeight="1204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N114" i="1" l="1"/>
  <c r="AM114" i="1"/>
  <c r="AL114" i="1"/>
  <c r="AK114" i="1"/>
  <c r="AJ114" i="1"/>
  <c r="AI114" i="1"/>
  <c r="AH114" i="1"/>
  <c r="AG114" i="1"/>
  <c r="AF114" i="1"/>
  <c r="AE114" i="1"/>
  <c r="AD114" i="1"/>
  <c r="AN113" i="1"/>
  <c r="AM113" i="1"/>
  <c r="AL113" i="1"/>
  <c r="AK113" i="1"/>
  <c r="AJ113" i="1"/>
  <c r="AI113" i="1"/>
  <c r="AH113" i="1"/>
  <c r="AG113" i="1"/>
  <c r="AF113" i="1"/>
  <c r="AE113" i="1"/>
  <c r="AD113" i="1"/>
  <c r="BA114" i="1"/>
  <c r="AZ114" i="1"/>
  <c r="AY114" i="1"/>
  <c r="AX114" i="1"/>
  <c r="AW114" i="1"/>
  <c r="AV114" i="1"/>
  <c r="AU114" i="1"/>
  <c r="AT114" i="1"/>
  <c r="AS114" i="1"/>
  <c r="AR114" i="1"/>
  <c r="AQ114" i="1"/>
  <c r="AP114" i="1"/>
  <c r="BA113" i="1"/>
  <c r="AZ113" i="1"/>
  <c r="AY113" i="1"/>
  <c r="AX113" i="1"/>
  <c r="AW113" i="1"/>
  <c r="AV113" i="1"/>
  <c r="AU113" i="1"/>
  <c r="AT113" i="1"/>
  <c r="AS113" i="1"/>
  <c r="AR113" i="1"/>
  <c r="AQ113" i="1"/>
  <c r="AP113" i="1"/>
  <c r="AO114" i="1"/>
  <c r="AO113" i="1"/>
  <c r="AD104" i="1"/>
  <c r="AD112" i="1"/>
  <c r="BA112" i="1"/>
  <c r="AZ112" i="1"/>
  <c r="AY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BA111" i="1"/>
  <c r="AZ111" i="1"/>
  <c r="AY111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</calcChain>
</file>

<file path=xl/sharedStrings.xml><?xml version="1.0" encoding="utf-8"?>
<sst xmlns="http://schemas.openxmlformats.org/spreadsheetml/2006/main" count="221" uniqueCount="32">
  <si>
    <t>/Oregon</t>
  </si>
  <si>
    <t>Single Family</t>
  </si>
  <si>
    <t>Multi Family</t>
  </si>
  <si>
    <t>Other Family</t>
  </si>
  <si>
    <t>Large Office</t>
  </si>
  <si>
    <t>Medium Office</t>
  </si>
  <si>
    <t>Small Office</t>
  </si>
  <si>
    <t>Big Box-Retail</t>
  </si>
  <si>
    <t>Small Box-Retail</t>
  </si>
  <si>
    <t>High End-Retail</t>
  </si>
  <si>
    <t>Anchor-Retail</t>
  </si>
  <si>
    <t>K-12</t>
  </si>
  <si>
    <t>University</t>
  </si>
  <si>
    <t>Warehouse</t>
  </si>
  <si>
    <t>Supermarket</t>
  </si>
  <si>
    <t>MiniMart</t>
  </si>
  <si>
    <t>Restaurant</t>
  </si>
  <si>
    <t>Lodging</t>
  </si>
  <si>
    <t>Hospital</t>
  </si>
  <si>
    <t>OtherHealth</t>
  </si>
  <si>
    <t>Assembly</t>
  </si>
  <si>
    <t>Other</t>
  </si>
  <si>
    <t>/Washington</t>
  </si>
  <si>
    <t>/Idaho</t>
  </si>
  <si>
    <t>/Montana</t>
  </si>
  <si>
    <t>Units</t>
  </si>
  <si>
    <t>Millions SQF</t>
  </si>
  <si>
    <t>1000s of units</t>
  </si>
  <si>
    <t>/Total NW</t>
  </si>
  <si>
    <t>Total Commercial</t>
  </si>
  <si>
    <t>Total Residential</t>
  </si>
  <si>
    <t>Total Pacific Northwest Building Stock Based on Preliminary Numbers from the 2013 Update to the CBSA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</si>
</sst>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164" fontId="0" fillId="0" borderId="0" xfId="1" applyNumberFormat="1" applyFont="1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2" fillId="3" borderId="1" xfId="0" applyFont="1" applyFill="1" applyBorder="1"/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14"/>
  <sheetViews>
    <sheetView tabSelected="1" workbookViewId="0">
      <pane xSplit="29" ySplit="3" topLeftCell="AD4" activePane="bottomRight" state="frozen"/>
      <selection pane="topRight" activeCell="AD1" sqref="AD1"/>
      <selection pane="bottomLeft" activeCell="A4" sqref="A4"/>
      <selection pane="bottomRight" activeCell="AD4" sqref="AD4"/>
    </sheetView>
  </sheetViews>
  <sheetFormatPr defaultRowHeight="13.2" x14ac:dyDescent="0.25"/>
  <cols>
    <col min="1" max="1" width="22.44140625" customWidth="1"/>
    <col min="2" max="2" width="23" bestFit="1" customWidth="1"/>
    <col min="3" max="29" width="0" hidden="1" customWidth="1"/>
    <col min="30" max="53" width="9.33203125" bestFit="1" customWidth="1"/>
  </cols>
  <sheetData>
    <row r="1" spans="1:53" ht="21" x14ac:dyDescent="0.4">
      <c r="A1" s="7" t="s">
        <v>31</v>
      </c>
    </row>
    <row r="3" spans="1:53" ht="13.8" thickBot="1" x14ac:dyDescent="0.3">
      <c r="A3" t="s">
        <v>25</v>
      </c>
      <c r="B3" s="1" t="s">
        <v>0</v>
      </c>
      <c r="C3">
        <v>1985</v>
      </c>
      <c r="D3">
        <v>1986</v>
      </c>
      <c r="E3">
        <v>1987</v>
      </c>
      <c r="F3">
        <v>1988</v>
      </c>
      <c r="G3">
        <v>1989</v>
      </c>
      <c r="H3">
        <v>1990</v>
      </c>
      <c r="I3">
        <v>1991</v>
      </c>
      <c r="J3">
        <v>1992</v>
      </c>
      <c r="K3">
        <v>1993</v>
      </c>
      <c r="L3">
        <v>1994</v>
      </c>
      <c r="M3">
        <v>1995</v>
      </c>
      <c r="N3">
        <v>1996</v>
      </c>
      <c r="O3">
        <v>1997</v>
      </c>
      <c r="P3">
        <v>1998</v>
      </c>
      <c r="Q3">
        <v>1999</v>
      </c>
      <c r="R3">
        <v>2000</v>
      </c>
      <c r="S3">
        <v>2001</v>
      </c>
      <c r="T3">
        <v>2002</v>
      </c>
      <c r="U3">
        <v>2003</v>
      </c>
      <c r="V3">
        <v>2004</v>
      </c>
      <c r="W3">
        <v>2005</v>
      </c>
      <c r="X3">
        <v>2006</v>
      </c>
      <c r="Y3">
        <v>2007</v>
      </c>
      <c r="Z3">
        <v>2008</v>
      </c>
      <c r="AA3">
        <v>2009</v>
      </c>
      <c r="AB3">
        <v>2010</v>
      </c>
      <c r="AC3">
        <v>2011</v>
      </c>
      <c r="AD3" s="6">
        <v>2012</v>
      </c>
      <c r="AE3" s="6">
        <v>2013</v>
      </c>
      <c r="AF3" s="6">
        <v>2014</v>
      </c>
      <c r="AG3" s="6">
        <v>2015</v>
      </c>
      <c r="AH3" s="6">
        <v>2016</v>
      </c>
      <c r="AI3" s="6">
        <v>2017</v>
      </c>
      <c r="AJ3" s="6">
        <v>2018</v>
      </c>
      <c r="AK3" s="6">
        <v>2019</v>
      </c>
      <c r="AL3" s="6">
        <v>2020</v>
      </c>
      <c r="AM3" s="6">
        <v>2021</v>
      </c>
      <c r="AN3" s="6">
        <v>2022</v>
      </c>
      <c r="AO3" s="6">
        <v>2023</v>
      </c>
      <c r="AP3" s="6">
        <v>2024</v>
      </c>
      <c r="AQ3" s="6">
        <v>2025</v>
      </c>
      <c r="AR3" s="6">
        <v>2026</v>
      </c>
      <c r="AS3" s="6">
        <v>2027</v>
      </c>
      <c r="AT3" s="6">
        <v>2028</v>
      </c>
      <c r="AU3" s="6">
        <v>2029</v>
      </c>
      <c r="AV3" s="6">
        <v>2030</v>
      </c>
      <c r="AW3" s="6">
        <v>2031</v>
      </c>
      <c r="AX3" s="6">
        <v>2032</v>
      </c>
      <c r="AY3" s="6">
        <v>2033</v>
      </c>
      <c r="AZ3" s="6">
        <v>2034</v>
      </c>
      <c r="BA3" s="6">
        <v>2035</v>
      </c>
    </row>
    <row r="4" spans="1:53" x14ac:dyDescent="0.25">
      <c r="A4" t="s">
        <v>27</v>
      </c>
      <c r="B4" t="s">
        <v>1</v>
      </c>
      <c r="C4">
        <v>854.03300000000002</v>
      </c>
      <c r="D4">
        <v>861.00099999999998</v>
      </c>
      <c r="E4">
        <v>869.20600000000002</v>
      </c>
      <c r="F4">
        <v>878.50599999999997</v>
      </c>
      <c r="G4">
        <v>889.92</v>
      </c>
      <c r="H4">
        <v>903.52</v>
      </c>
      <c r="I4">
        <v>915.92600000000004</v>
      </c>
      <c r="J4">
        <v>930.83299999999997</v>
      </c>
      <c r="K4">
        <v>947.59799999999996</v>
      </c>
      <c r="L4">
        <v>965.096</v>
      </c>
      <c r="M4">
        <v>981.49099999999999</v>
      </c>
      <c r="N4">
        <v>999.49900000000002</v>
      </c>
      <c r="O4">
        <v>1016.434</v>
      </c>
      <c r="P4">
        <v>1033.952</v>
      </c>
      <c r="Q4">
        <v>1050.6389999999999</v>
      </c>
      <c r="R4">
        <v>1066.115</v>
      </c>
      <c r="S4">
        <v>1082.078</v>
      </c>
      <c r="T4">
        <v>1099.4960000000001</v>
      </c>
      <c r="U4">
        <v>1118.1769999999999</v>
      </c>
      <c r="V4">
        <v>1138.732</v>
      </c>
      <c r="W4">
        <v>1162.0840000000001</v>
      </c>
      <c r="X4">
        <v>1182.4670000000001</v>
      </c>
      <c r="Y4">
        <v>1197.864</v>
      </c>
      <c r="Z4">
        <v>1206.028</v>
      </c>
      <c r="AA4">
        <v>1211.354</v>
      </c>
      <c r="AB4">
        <v>1216.6559999999999</v>
      </c>
      <c r="AC4">
        <v>1221.6869999999999</v>
      </c>
      <c r="AD4" s="2">
        <v>1228.4739999999999</v>
      </c>
      <c r="AE4" s="2">
        <v>1237.3989999999999</v>
      </c>
      <c r="AF4" s="2">
        <v>1250.4010000000001</v>
      </c>
      <c r="AG4" s="2">
        <v>1267.778</v>
      </c>
      <c r="AH4" s="2">
        <v>1285.643</v>
      </c>
      <c r="AI4" s="2">
        <v>1302.798</v>
      </c>
      <c r="AJ4" s="2">
        <v>1319.4190000000001</v>
      </c>
      <c r="AK4" s="2">
        <v>1335.7360000000001</v>
      </c>
      <c r="AL4" s="2">
        <v>1351.665</v>
      </c>
      <c r="AM4" s="2">
        <v>1366.9090000000001</v>
      </c>
      <c r="AN4" s="2">
        <v>1381.78</v>
      </c>
      <c r="AO4" s="2">
        <v>1396.56</v>
      </c>
      <c r="AP4" s="2">
        <v>1411.5219999999999</v>
      </c>
      <c r="AQ4" s="2">
        <v>1426.9490000000001</v>
      </c>
      <c r="AR4" s="2">
        <v>1442.4110000000001</v>
      </c>
      <c r="AS4" s="2">
        <v>1457.64</v>
      </c>
      <c r="AT4" s="2">
        <v>1472.337</v>
      </c>
      <c r="AU4" s="2">
        <v>1487.011</v>
      </c>
      <c r="AV4" s="2">
        <v>1501.809</v>
      </c>
      <c r="AW4" s="2">
        <v>1516.454</v>
      </c>
      <c r="AX4" s="2">
        <v>1530.4839999999999</v>
      </c>
      <c r="AY4" s="2">
        <v>1544.482</v>
      </c>
      <c r="AZ4" s="2">
        <v>1558.6849999999999</v>
      </c>
      <c r="BA4" s="2">
        <v>1573.252</v>
      </c>
    </row>
    <row r="5" spans="1:53" x14ac:dyDescent="0.25">
      <c r="A5" t="s">
        <v>27</v>
      </c>
      <c r="B5" t="s">
        <v>2</v>
      </c>
      <c r="C5">
        <v>174.99600000000001</v>
      </c>
      <c r="D5">
        <v>178.45</v>
      </c>
      <c r="E5">
        <v>182.22</v>
      </c>
      <c r="F5">
        <v>186.375</v>
      </c>
      <c r="G5">
        <v>196.50700000000001</v>
      </c>
      <c r="H5">
        <v>205.268</v>
      </c>
      <c r="I5">
        <v>209.07400000000001</v>
      </c>
      <c r="J5">
        <v>212.86500000000001</v>
      </c>
      <c r="K5">
        <v>216.876</v>
      </c>
      <c r="L5">
        <v>223.42599999999999</v>
      </c>
      <c r="M5">
        <v>232.18299999999999</v>
      </c>
      <c r="N5">
        <v>242.78</v>
      </c>
      <c r="O5">
        <v>252.041</v>
      </c>
      <c r="P5">
        <v>259.99700000000001</v>
      </c>
      <c r="Q5">
        <v>265.73500000000001</v>
      </c>
      <c r="R5">
        <v>269.23500000000001</v>
      </c>
      <c r="S5">
        <v>273.27300000000002</v>
      </c>
      <c r="T5">
        <v>277.17899999999997</v>
      </c>
      <c r="U5">
        <v>282.24599999999998</v>
      </c>
      <c r="V5">
        <v>287.41500000000002</v>
      </c>
      <c r="W5">
        <v>292.18599999999998</v>
      </c>
      <c r="X5">
        <v>297.87900000000002</v>
      </c>
      <c r="Y5">
        <v>302.01</v>
      </c>
      <c r="Z5">
        <v>305.25599999999997</v>
      </c>
      <c r="AA5">
        <v>306.74299999999999</v>
      </c>
      <c r="AB5">
        <v>307.92500000000001</v>
      </c>
      <c r="AC5">
        <v>310.53300000000002</v>
      </c>
      <c r="AD5" s="2">
        <v>314.04700000000003</v>
      </c>
      <c r="AE5" s="2">
        <v>319.03699999999998</v>
      </c>
      <c r="AF5" s="2">
        <v>325.72500000000002</v>
      </c>
      <c r="AG5" s="2">
        <v>332.79300000000001</v>
      </c>
      <c r="AH5" s="2">
        <v>339.34300000000002</v>
      </c>
      <c r="AI5" s="2">
        <v>345.80700000000002</v>
      </c>
      <c r="AJ5" s="2">
        <v>352.875</v>
      </c>
      <c r="AK5" s="2">
        <v>360.82799999999997</v>
      </c>
      <c r="AL5" s="2">
        <v>369.27699999999999</v>
      </c>
      <c r="AM5" s="2">
        <v>378.29399999999998</v>
      </c>
      <c r="AN5" s="2">
        <v>387.065</v>
      </c>
      <c r="AO5" s="2">
        <v>395.202</v>
      </c>
      <c r="AP5" s="2">
        <v>403.02100000000002</v>
      </c>
      <c r="AQ5" s="2">
        <v>410.71600000000001</v>
      </c>
      <c r="AR5" s="2">
        <v>418.46600000000001</v>
      </c>
      <c r="AS5" s="2">
        <v>425.97800000000001</v>
      </c>
      <c r="AT5" s="2">
        <v>433.20499999999998</v>
      </c>
      <c r="AU5" s="2">
        <v>440.03399999999999</v>
      </c>
      <c r="AV5" s="2">
        <v>446.55799999999999</v>
      </c>
      <c r="AW5" s="2">
        <v>452.899</v>
      </c>
      <c r="AX5" s="2">
        <v>459.03199999999998</v>
      </c>
      <c r="AY5" s="2">
        <v>464.95400000000001</v>
      </c>
      <c r="AZ5" s="2">
        <v>470.53199999999998</v>
      </c>
      <c r="BA5" s="2">
        <v>476.02600000000001</v>
      </c>
    </row>
    <row r="6" spans="1:53" x14ac:dyDescent="0.25">
      <c r="A6" t="s">
        <v>27</v>
      </c>
      <c r="B6" t="s">
        <v>3</v>
      </c>
      <c r="C6">
        <v>102.267</v>
      </c>
      <c r="D6">
        <v>104.56399999999999</v>
      </c>
      <c r="E6">
        <v>107.474</v>
      </c>
      <c r="F6">
        <v>111.32599999999999</v>
      </c>
      <c r="G6">
        <v>115.71299999999999</v>
      </c>
      <c r="H6">
        <v>120.61799999999999</v>
      </c>
      <c r="I6">
        <v>125.33799999999999</v>
      </c>
      <c r="J6">
        <v>130.441</v>
      </c>
      <c r="K6">
        <v>136.89500000000001</v>
      </c>
      <c r="L6">
        <v>144.49199999999999</v>
      </c>
      <c r="M6">
        <v>151.94200000000001</v>
      </c>
      <c r="N6">
        <v>158.42599999999999</v>
      </c>
      <c r="O6">
        <v>164.99299999999999</v>
      </c>
      <c r="P6">
        <v>171.21600000000001</v>
      </c>
      <c r="Q6">
        <v>176.41800000000001</v>
      </c>
      <c r="R6">
        <v>179.61699999999999</v>
      </c>
      <c r="S6">
        <v>182.00899999999999</v>
      </c>
      <c r="T6">
        <v>184.52600000000001</v>
      </c>
      <c r="U6">
        <v>186.941</v>
      </c>
      <c r="V6">
        <v>189.43299999999999</v>
      </c>
      <c r="W6">
        <v>191.928</v>
      </c>
      <c r="X6">
        <v>194.15799999999999</v>
      </c>
      <c r="Y6">
        <v>195.93</v>
      </c>
      <c r="Z6">
        <v>197.208</v>
      </c>
      <c r="AA6">
        <v>197.92500000000001</v>
      </c>
      <c r="AB6">
        <v>198.572</v>
      </c>
      <c r="AC6">
        <v>199.017</v>
      </c>
      <c r="AD6" s="2">
        <v>199.49</v>
      </c>
      <c r="AE6" s="2">
        <v>200.37866666666665</v>
      </c>
      <c r="AF6" s="2">
        <v>201.1201111111111</v>
      </c>
      <c r="AG6" s="2">
        <v>201.7721296296296</v>
      </c>
      <c r="AH6" s="2">
        <v>202.41331790123456</v>
      </c>
      <c r="AI6" s="2">
        <v>203.05353755144029</v>
      </c>
      <c r="AJ6" s="2">
        <v>203.72629381001369</v>
      </c>
      <c r="AK6" s="2">
        <v>204.43234277834929</v>
      </c>
      <c r="AL6" s="2">
        <v>205.10795546362974</v>
      </c>
      <c r="AM6" s="2">
        <v>205.77259618904952</v>
      </c>
      <c r="AN6" s="2">
        <v>206.4393406156195</v>
      </c>
      <c r="AO6" s="2">
        <v>207.11034440135035</v>
      </c>
      <c r="AP6" s="2">
        <v>207.78647887633534</v>
      </c>
      <c r="AQ6" s="2">
        <v>208.46317638738896</v>
      </c>
      <c r="AR6" s="2">
        <v>209.13498198889556</v>
      </c>
      <c r="AS6" s="2">
        <v>209.80615307643987</v>
      </c>
      <c r="AT6" s="2">
        <v>210.47841255767156</v>
      </c>
      <c r="AU6" s="2">
        <v>211.15159121468025</v>
      </c>
      <c r="AV6" s="2">
        <v>211.82513235023524</v>
      </c>
      <c r="AW6" s="2">
        <v>212.49824126255189</v>
      </c>
      <c r="AX6" s="2">
        <v>213.17075207507904</v>
      </c>
      <c r="AY6" s="2">
        <v>213.84338042277631</v>
      </c>
      <c r="AZ6" s="2">
        <v>214.51625164716572</v>
      </c>
      <c r="BA6" s="2">
        <v>215.18922482874805</v>
      </c>
    </row>
    <row r="7" spans="1:53" x14ac:dyDescent="0.25">
      <c r="A7" t="s">
        <v>26</v>
      </c>
      <c r="B7" t="s">
        <v>4</v>
      </c>
      <c r="C7">
        <v>35.235860958915453</v>
      </c>
      <c r="D7">
        <v>33.804000000000002</v>
      </c>
      <c r="E7">
        <v>32.372139041084552</v>
      </c>
      <c r="F7">
        <v>33.043776535716482</v>
      </c>
      <c r="G7">
        <v>34.37265171410467</v>
      </c>
      <c r="H7">
        <v>35.300151111453523</v>
      </c>
      <c r="I7">
        <v>35.82753786906791</v>
      </c>
      <c r="J7">
        <v>36.381804273650189</v>
      </c>
      <c r="K7">
        <v>36.85189494167512</v>
      </c>
      <c r="L7">
        <v>37.520955628045087</v>
      </c>
      <c r="M7">
        <v>38.866251643396751</v>
      </c>
      <c r="N7">
        <v>40.470238997988268</v>
      </c>
      <c r="O7">
        <v>41.994395822111244</v>
      </c>
      <c r="P7">
        <v>43.852274578984066</v>
      </c>
      <c r="Q7">
        <v>45.413365654861792</v>
      </c>
      <c r="R7">
        <v>47.32030482001624</v>
      </c>
      <c r="S7">
        <v>48.81192312412545</v>
      </c>
      <c r="T7">
        <v>49.726341430120939</v>
      </c>
      <c r="U7">
        <v>50.474141292872034</v>
      </c>
      <c r="V7">
        <v>51.495350617347484</v>
      </c>
      <c r="W7">
        <v>52.877122908676689</v>
      </c>
      <c r="X7">
        <v>53.998740699241225</v>
      </c>
      <c r="Y7">
        <v>54.476744033899621</v>
      </c>
      <c r="Z7">
        <v>54.647706195851143</v>
      </c>
      <c r="AA7">
        <v>54.811503242517183</v>
      </c>
      <c r="AB7">
        <v>54.965075532252179</v>
      </c>
      <c r="AC7">
        <v>55.146402610726014</v>
      </c>
      <c r="AD7" s="2">
        <v>55.287640657330684</v>
      </c>
      <c r="AE7" s="2">
        <v>55.953630903731245</v>
      </c>
      <c r="AF7" s="2">
        <v>56.968249381125759</v>
      </c>
      <c r="AG7" s="2">
        <v>58.096806936554003</v>
      </c>
      <c r="AH7" s="2">
        <v>59.199406110356264</v>
      </c>
      <c r="AI7" s="2">
        <v>60.10994913297899</v>
      </c>
      <c r="AJ7" s="2">
        <v>61.258820464270393</v>
      </c>
      <c r="AK7" s="2">
        <v>62.270359517253993</v>
      </c>
      <c r="AL7" s="2">
        <v>63.427709629830069</v>
      </c>
      <c r="AM7" s="2">
        <v>64.381285091039459</v>
      </c>
      <c r="AN7" s="2">
        <v>65.472265965478741</v>
      </c>
      <c r="AO7" s="2">
        <v>66.476848464246629</v>
      </c>
      <c r="AP7" s="2">
        <v>67.316563417436313</v>
      </c>
      <c r="AQ7" s="2">
        <v>68.176295388008256</v>
      </c>
      <c r="AR7" s="2">
        <v>69.016017238143078</v>
      </c>
      <c r="AS7" s="2">
        <v>69.890965562344661</v>
      </c>
      <c r="AT7" s="2">
        <v>70.819593767388454</v>
      </c>
      <c r="AU7" s="2">
        <v>71.803561022462745</v>
      </c>
      <c r="AV7" s="2">
        <v>72.919687851920756</v>
      </c>
      <c r="AW7" s="2">
        <v>73.796255245361635</v>
      </c>
      <c r="AX7" s="2">
        <v>74.745528811658886</v>
      </c>
      <c r="AY7" s="2">
        <v>75.677660575231442</v>
      </c>
      <c r="AZ7" s="2">
        <v>76.655948412015874</v>
      </c>
      <c r="BA7" s="2">
        <v>77.700833180865473</v>
      </c>
    </row>
    <row r="8" spans="1:53" x14ac:dyDescent="0.25">
      <c r="A8" t="s">
        <v>26</v>
      </c>
      <c r="B8" t="s">
        <v>5</v>
      </c>
      <c r="C8">
        <v>9.2030247945082611</v>
      </c>
      <c r="D8">
        <v>11.894</v>
      </c>
      <c r="E8">
        <v>14.584975205491739</v>
      </c>
      <c r="F8">
        <v>14.887575419640488</v>
      </c>
      <c r="G8">
        <v>15.486288143053278</v>
      </c>
      <c r="H8">
        <v>15.904164629258693</v>
      </c>
      <c r="I8">
        <v>16.141773975176442</v>
      </c>
      <c r="J8">
        <v>16.391493703545638</v>
      </c>
      <c r="K8">
        <v>16.603288813185298</v>
      </c>
      <c r="L8">
        <v>16.904728069617835</v>
      </c>
      <c r="M8">
        <v>17.510839052986867</v>
      </c>
      <c r="N8">
        <v>18.233501085512717</v>
      </c>
      <c r="O8">
        <v>18.920196192712833</v>
      </c>
      <c r="P8">
        <v>19.757246706100599</v>
      </c>
      <c r="Q8">
        <v>20.460582207233063</v>
      </c>
      <c r="R8">
        <v>21.319736444982407</v>
      </c>
      <c r="S8">
        <v>21.991771615530766</v>
      </c>
      <c r="T8">
        <v>22.403754534035652</v>
      </c>
      <c r="U8">
        <v>22.740669016055296</v>
      </c>
      <c r="V8">
        <v>23.200765664540231</v>
      </c>
      <c r="W8">
        <v>23.823310704986739</v>
      </c>
      <c r="X8">
        <v>24.328645482051076</v>
      </c>
      <c r="Y8">
        <v>24.544005572259731</v>
      </c>
      <c r="Z8">
        <v>24.621031032022387</v>
      </c>
      <c r="AA8">
        <v>24.694828313731978</v>
      </c>
      <c r="AB8">
        <v>24.764018923447104</v>
      </c>
      <c r="AC8">
        <v>24.845714202843649</v>
      </c>
      <c r="AD8" s="2">
        <v>24.909347730587577</v>
      </c>
      <c r="AE8" s="2">
        <v>25.209403627991325</v>
      </c>
      <c r="AF8" s="2">
        <v>25.666530829782097</v>
      </c>
      <c r="AG8" s="2">
        <v>26.17499225529993</v>
      </c>
      <c r="AH8" s="2">
        <v>26.671758366155078</v>
      </c>
      <c r="AI8" s="2">
        <v>27.081995310696545</v>
      </c>
      <c r="AJ8" s="2">
        <v>27.599608924672424</v>
      </c>
      <c r="AK8" s="2">
        <v>28.055348719575335</v>
      </c>
      <c r="AL8" s="2">
        <v>28.576782371969212</v>
      </c>
      <c r="AM8" s="2">
        <v>29.006407193506444</v>
      </c>
      <c r="AN8" s="2">
        <v>29.497938784396009</v>
      </c>
      <c r="AO8" s="2">
        <v>29.950544366554343</v>
      </c>
      <c r="AP8" s="2">
        <v>30.328870363375522</v>
      </c>
      <c r="AQ8" s="2">
        <v>30.716214846798334</v>
      </c>
      <c r="AR8" s="2">
        <v>31.094543950975929</v>
      </c>
      <c r="AS8" s="2">
        <v>31.488744025254956</v>
      </c>
      <c r="AT8" s="2">
        <v>31.907129085583993</v>
      </c>
      <c r="AU8" s="2">
        <v>32.350446655672918</v>
      </c>
      <c r="AV8" s="2">
        <v>32.853307529746431</v>
      </c>
      <c r="AW8" s="2">
        <v>33.248237061065083</v>
      </c>
      <c r="AX8" s="2">
        <v>33.675923702658423</v>
      </c>
      <c r="AY8" s="2">
        <v>34.095887259675862</v>
      </c>
      <c r="AZ8" s="2">
        <v>34.536646019090142</v>
      </c>
      <c r="BA8" s="2">
        <v>35.007409425454064</v>
      </c>
    </row>
    <row r="9" spans="1:53" x14ac:dyDescent="0.25">
      <c r="A9" t="s">
        <v>26</v>
      </c>
      <c r="B9" t="s">
        <v>6</v>
      </c>
      <c r="C9">
        <v>16.690414246576289</v>
      </c>
      <c r="D9">
        <v>16.902000000000001</v>
      </c>
      <c r="E9">
        <v>17.113585753423713</v>
      </c>
      <c r="F9">
        <v>17.468648044643043</v>
      </c>
      <c r="G9">
        <v>18.171160142842059</v>
      </c>
      <c r="H9">
        <v>18.661484259287796</v>
      </c>
      <c r="I9">
        <v>18.940288155755663</v>
      </c>
      <c r="J9">
        <v>19.233302022804185</v>
      </c>
      <c r="K9">
        <v>19.481816245139598</v>
      </c>
      <c r="L9">
        <v>19.835516302337094</v>
      </c>
      <c r="M9">
        <v>20.546709303616399</v>
      </c>
      <c r="N9">
        <v>21.394659916499027</v>
      </c>
      <c r="O9">
        <v>22.200407985175939</v>
      </c>
      <c r="P9">
        <v>23.182578714915341</v>
      </c>
      <c r="Q9">
        <v>24.00785213790515</v>
      </c>
      <c r="R9">
        <v>25.015958735001352</v>
      </c>
      <c r="S9">
        <v>25.804505260343788</v>
      </c>
      <c r="T9">
        <v>26.287914035843411</v>
      </c>
      <c r="U9">
        <v>26.683239691072671</v>
      </c>
      <c r="V9">
        <v>27.223103718112291</v>
      </c>
      <c r="W9">
        <v>27.953579964039562</v>
      </c>
      <c r="X9">
        <v>28.546525095562412</v>
      </c>
      <c r="Y9">
        <v>28.799222362422569</v>
      </c>
      <c r="Z9">
        <v>28.889601796893515</v>
      </c>
      <c r="AA9">
        <v>28.976193381117199</v>
      </c>
      <c r="AB9">
        <v>29.057379630391427</v>
      </c>
      <c r="AC9">
        <v>29.153238495415501</v>
      </c>
      <c r="AD9" s="2">
        <v>29.227904226312905</v>
      </c>
      <c r="AE9" s="2">
        <v>29.579981090256151</v>
      </c>
      <c r="AF9" s="2">
        <v>30.116360854900751</v>
      </c>
      <c r="AG9" s="2">
        <v>30.712974704791357</v>
      </c>
      <c r="AH9" s="2">
        <v>31.295865612573859</v>
      </c>
      <c r="AI9" s="2">
        <v>31.777225713000316</v>
      </c>
      <c r="AJ9" s="2">
        <v>32.384578474668388</v>
      </c>
      <c r="AK9" s="2">
        <v>32.919330296418622</v>
      </c>
      <c r="AL9" s="2">
        <v>33.531165380073993</v>
      </c>
      <c r="AM9" s="2">
        <v>34.035274651539076</v>
      </c>
      <c r="AN9" s="2">
        <v>34.612023525821563</v>
      </c>
      <c r="AO9" s="2">
        <v>35.143097753484859</v>
      </c>
      <c r="AP9" s="2">
        <v>35.587014475874</v>
      </c>
      <c r="AQ9" s="2">
        <v>36.041513228170537</v>
      </c>
      <c r="AR9" s="2">
        <v>36.485433596641329</v>
      </c>
      <c r="AS9" s="2">
        <v>36.947976499877804</v>
      </c>
      <c r="AT9" s="2">
        <v>37.43889736241011</v>
      </c>
      <c r="AU9" s="2">
        <v>37.959073306820322</v>
      </c>
      <c r="AV9" s="2">
        <v>38.549115632518507</v>
      </c>
      <c r="AW9" s="2">
        <v>39.012514459431586</v>
      </c>
      <c r="AX9" s="2">
        <v>39.514349526915652</v>
      </c>
      <c r="AY9" s="2">
        <v>40.00712255155711</v>
      </c>
      <c r="AZ9" s="2">
        <v>40.524296061935708</v>
      </c>
      <c r="BA9" s="2">
        <v>41.076676152465396</v>
      </c>
    </row>
    <row r="10" spans="1:53" x14ac:dyDescent="0.25">
      <c r="A10" t="s">
        <v>26</v>
      </c>
      <c r="B10" t="s">
        <v>7</v>
      </c>
      <c r="C10">
        <v>6.3160574154990741</v>
      </c>
      <c r="D10">
        <v>16.77</v>
      </c>
      <c r="E10">
        <v>27.223942584500925</v>
      </c>
      <c r="F10">
        <v>27.76460697272524</v>
      </c>
      <c r="G10">
        <v>28.399602194521837</v>
      </c>
      <c r="H10">
        <v>28.834276387748197</v>
      </c>
      <c r="I10">
        <v>29.257291219548883</v>
      </c>
      <c r="J10">
        <v>29.544859469655414</v>
      </c>
      <c r="K10">
        <v>30.043638151927862</v>
      </c>
      <c r="L10">
        <v>30.554428176348274</v>
      </c>
      <c r="M10">
        <v>31.346054819561527</v>
      </c>
      <c r="N10">
        <v>31.705339141833552</v>
      </c>
      <c r="O10">
        <v>32.21747109275767</v>
      </c>
      <c r="P10">
        <v>32.826265749539211</v>
      </c>
      <c r="Q10">
        <v>33.43972415089101</v>
      </c>
      <c r="R10">
        <v>34.213575767628889</v>
      </c>
      <c r="S10">
        <v>34.818190653333296</v>
      </c>
      <c r="T10">
        <v>35.245206551712904</v>
      </c>
      <c r="U10">
        <v>35.797726290628717</v>
      </c>
      <c r="V10">
        <v>36.325633091862045</v>
      </c>
      <c r="W10">
        <v>37.66108665408079</v>
      </c>
      <c r="X10">
        <v>38.916346423142599</v>
      </c>
      <c r="Y10">
        <v>39.380654916815196</v>
      </c>
      <c r="Z10">
        <v>39.592726058257284</v>
      </c>
      <c r="AA10">
        <v>39.797517446816677</v>
      </c>
      <c r="AB10">
        <v>39.986487346735032</v>
      </c>
      <c r="AC10">
        <v>40.344795524084404</v>
      </c>
      <c r="AD10" s="2">
        <v>41.07676127669491</v>
      </c>
      <c r="AE10" s="2">
        <v>41.785706409552873</v>
      </c>
      <c r="AF10" s="2">
        <v>42.259972876556894</v>
      </c>
      <c r="AG10" s="2">
        <v>42.632646085922318</v>
      </c>
      <c r="AH10" s="2">
        <v>43.318588620901643</v>
      </c>
      <c r="AI10" s="2">
        <v>43.912686428440168</v>
      </c>
      <c r="AJ10" s="2">
        <v>44.259998598390666</v>
      </c>
      <c r="AK10" s="2">
        <v>44.598210770523004</v>
      </c>
      <c r="AL10" s="2">
        <v>44.924284784079411</v>
      </c>
      <c r="AM10" s="2">
        <v>45.128710749565784</v>
      </c>
      <c r="AN10" s="2">
        <v>45.34443035570709</v>
      </c>
      <c r="AO10" s="2">
        <v>45.54886123918827</v>
      </c>
      <c r="AP10" s="2">
        <v>45.903776722889489</v>
      </c>
      <c r="AQ10" s="2">
        <v>46.335632741493257</v>
      </c>
      <c r="AR10" s="2">
        <v>46.804727872876377</v>
      </c>
      <c r="AS10" s="2">
        <v>47.449902733737297</v>
      </c>
      <c r="AT10" s="2">
        <v>48.159868922086439</v>
      </c>
      <c r="AU10" s="2">
        <v>48.870000061311302</v>
      </c>
      <c r="AV10" s="2">
        <v>49.505068904489505</v>
      </c>
      <c r="AW10" s="2">
        <v>50.128775275721182</v>
      </c>
      <c r="AX10" s="2">
        <v>50.65853153976061</v>
      </c>
      <c r="AY10" s="2">
        <v>51.193775686633593</v>
      </c>
      <c r="AZ10" s="2">
        <v>51.721625655355083</v>
      </c>
      <c r="BA10" s="2">
        <v>52.306247002591924</v>
      </c>
    </row>
    <row r="11" spans="1:53" x14ac:dyDescent="0.25">
      <c r="A11" t="s">
        <v>26</v>
      </c>
      <c r="B11" t="s">
        <v>8</v>
      </c>
      <c r="C11">
        <v>57.045831837486126</v>
      </c>
      <c r="D11">
        <v>53.663999999999994</v>
      </c>
      <c r="E11">
        <v>50.282168162513862</v>
      </c>
      <c r="F11">
        <v>51.280766275325604</v>
      </c>
      <c r="G11">
        <v>52.453591865361446</v>
      </c>
      <c r="H11">
        <v>53.256427854743677</v>
      </c>
      <c r="I11">
        <v>54.037729197920513</v>
      </c>
      <c r="J11">
        <v>54.568862962443234</v>
      </c>
      <c r="K11">
        <v>55.490098874547257</v>
      </c>
      <c r="L11">
        <v>56.433519535383645</v>
      </c>
      <c r="M11">
        <v>57.89564074991474</v>
      </c>
      <c r="N11">
        <v>58.559232904304672</v>
      </c>
      <c r="O11">
        <v>59.505132081025074</v>
      </c>
      <c r="P11">
        <v>60.629565664210666</v>
      </c>
      <c r="Q11">
        <v>61.762613105878408</v>
      </c>
      <c r="R11">
        <v>63.191904142798229</v>
      </c>
      <c r="S11">
        <v>64.308617758476217</v>
      </c>
      <c r="T11">
        <v>65.097309004931262</v>
      </c>
      <c r="U11">
        <v>66.117803752855451</v>
      </c>
      <c r="V11">
        <v>67.092838815148795</v>
      </c>
      <c r="W11">
        <v>69.559399284128801</v>
      </c>
      <c r="X11">
        <v>71.877843153884015</v>
      </c>
      <c r="Y11">
        <v>72.735413202221565</v>
      </c>
      <c r="Z11">
        <v>73.127105065488948</v>
      </c>
      <c r="AA11">
        <v>73.505351346526894</v>
      </c>
      <c r="AB11">
        <v>73.854375601770428</v>
      </c>
      <c r="AC11">
        <v>74.516164832759415</v>
      </c>
      <c r="AD11" s="2">
        <v>75.868093376824007</v>
      </c>
      <c r="AE11" s="2">
        <v>77.177503219932277</v>
      </c>
      <c r="AF11" s="2">
        <v>78.053465479025277</v>
      </c>
      <c r="AG11" s="2">
        <v>78.741786684699733</v>
      </c>
      <c r="AH11" s="2">
        <v>80.008711112952369</v>
      </c>
      <c r="AI11" s="2">
        <v>81.105999860565291</v>
      </c>
      <c r="AJ11" s="2">
        <v>81.747479649179041</v>
      </c>
      <c r="AK11" s="2">
        <v>82.372151893508899</v>
      </c>
      <c r="AL11" s="2">
        <v>82.974405161277829</v>
      </c>
      <c r="AM11" s="2">
        <v>83.351976511991083</v>
      </c>
      <c r="AN11" s="2">
        <v>83.750407028742302</v>
      </c>
      <c r="AO11" s="2">
        <v>84.127987462909999</v>
      </c>
      <c r="AP11" s="2">
        <v>84.783510445283056</v>
      </c>
      <c r="AQ11" s="2">
        <v>85.581141313113008</v>
      </c>
      <c r="AR11" s="2">
        <v>86.44755220151427</v>
      </c>
      <c r="AS11" s="2">
        <v>87.639179415219331</v>
      </c>
      <c r="AT11" s="2">
        <v>88.950475130800015</v>
      </c>
      <c r="AU11" s="2">
        <v>90.262075507898629</v>
      </c>
      <c r="AV11" s="2">
        <v>91.435037075399123</v>
      </c>
      <c r="AW11" s="2">
        <v>92.587012346613406</v>
      </c>
      <c r="AX11" s="2">
        <v>93.565463335881248</v>
      </c>
      <c r="AY11" s="2">
        <v>94.554050353266121</v>
      </c>
      <c r="AZ11" s="2">
        <v>95.528980446857418</v>
      </c>
      <c r="BA11" s="2">
        <v>96.608766330254554</v>
      </c>
    </row>
    <row r="12" spans="1:53" x14ac:dyDescent="0.25">
      <c r="A12" t="s">
        <v>26</v>
      </c>
      <c r="B12" t="s">
        <v>9</v>
      </c>
      <c r="C12">
        <v>14.261457959371532</v>
      </c>
      <c r="D12">
        <v>13.415999999999999</v>
      </c>
      <c r="E12">
        <v>12.570542040628466</v>
      </c>
      <c r="F12">
        <v>12.820191568831401</v>
      </c>
      <c r="G12">
        <v>13.113397966340361</v>
      </c>
      <c r="H12">
        <v>13.314106963685919</v>
      </c>
      <c r="I12">
        <v>13.509432299480128</v>
      </c>
      <c r="J12">
        <v>13.642215740610808</v>
      </c>
      <c r="K12">
        <v>13.872524718636814</v>
      </c>
      <c r="L12">
        <v>14.108379883845911</v>
      </c>
      <c r="M12">
        <v>14.473910187478685</v>
      </c>
      <c r="N12">
        <v>14.639808226076168</v>
      </c>
      <c r="O12">
        <v>14.876283020256269</v>
      </c>
      <c r="P12">
        <v>15.157391416052667</v>
      </c>
      <c r="Q12">
        <v>15.440653276469602</v>
      </c>
      <c r="R12">
        <v>15.797976035699557</v>
      </c>
      <c r="S12">
        <v>16.077154439619054</v>
      </c>
      <c r="T12">
        <v>16.274327251232815</v>
      </c>
      <c r="U12">
        <v>16.529450938213863</v>
      </c>
      <c r="V12">
        <v>16.773209703787199</v>
      </c>
      <c r="W12">
        <v>17.3898498210322</v>
      </c>
      <c r="X12">
        <v>17.969460788471004</v>
      </c>
      <c r="Y12">
        <v>18.183853300555391</v>
      </c>
      <c r="Z12">
        <v>18.281776266372237</v>
      </c>
      <c r="AA12">
        <v>18.376337836631723</v>
      </c>
      <c r="AB12">
        <v>18.463593900442607</v>
      </c>
      <c r="AC12">
        <v>18.629041208189854</v>
      </c>
      <c r="AD12" s="2">
        <v>18.967023344206002</v>
      </c>
      <c r="AE12" s="2">
        <v>19.294375804983069</v>
      </c>
      <c r="AF12" s="2">
        <v>19.513366369756319</v>
      </c>
      <c r="AG12" s="2">
        <v>19.685446671174933</v>
      </c>
      <c r="AH12" s="2">
        <v>20.002177778238092</v>
      </c>
      <c r="AI12" s="2">
        <v>20.276499965141323</v>
      </c>
      <c r="AJ12" s="2">
        <v>20.43686991229476</v>
      </c>
      <c r="AK12" s="2">
        <v>20.593037973377225</v>
      </c>
      <c r="AL12" s="2">
        <v>20.743601290319457</v>
      </c>
      <c r="AM12" s="2">
        <v>20.837994127997771</v>
      </c>
      <c r="AN12" s="2">
        <v>20.937601757185575</v>
      </c>
      <c r="AO12" s="2">
        <v>21.0319968657275</v>
      </c>
      <c r="AP12" s="2">
        <v>21.195877611320764</v>
      </c>
      <c r="AQ12" s="2">
        <v>21.395285328278252</v>
      </c>
      <c r="AR12" s="2">
        <v>21.611888050378568</v>
      </c>
      <c r="AS12" s="2">
        <v>21.909794853804833</v>
      </c>
      <c r="AT12" s="2">
        <v>22.237618782700004</v>
      </c>
      <c r="AU12" s="2">
        <v>22.565518876974657</v>
      </c>
      <c r="AV12" s="2">
        <v>22.858759268849781</v>
      </c>
      <c r="AW12" s="2">
        <v>23.146753086653352</v>
      </c>
      <c r="AX12" s="2">
        <v>23.391365833970312</v>
      </c>
      <c r="AY12" s="2">
        <v>23.63851258831653</v>
      </c>
      <c r="AZ12" s="2">
        <v>23.882245111714354</v>
      </c>
      <c r="BA12" s="2">
        <v>24.152191582563638</v>
      </c>
    </row>
    <row r="13" spans="1:53" x14ac:dyDescent="0.25">
      <c r="A13" t="s">
        <v>26</v>
      </c>
      <c r="B13" t="s">
        <v>10</v>
      </c>
      <c r="C13">
        <v>31.629831587643253</v>
      </c>
      <c r="D13">
        <v>27.95</v>
      </c>
      <c r="E13">
        <v>24.270168412356746</v>
      </c>
      <c r="F13">
        <v>24.752171183117753</v>
      </c>
      <c r="G13">
        <v>25.318269973776353</v>
      </c>
      <c r="H13">
        <v>25.705782393822197</v>
      </c>
      <c r="I13">
        <v>26.08290048305048</v>
      </c>
      <c r="J13">
        <v>26.339267827290534</v>
      </c>
      <c r="K13">
        <v>26.783929454888057</v>
      </c>
      <c r="L13">
        <v>27.239299204422171</v>
      </c>
      <c r="M13">
        <v>27.945035043045063</v>
      </c>
      <c r="N13">
        <v>28.265337327785627</v>
      </c>
      <c r="O13">
        <v>28.721903405961001</v>
      </c>
      <c r="P13">
        <v>29.264644370197491</v>
      </c>
      <c r="Q13">
        <v>29.811543066761001</v>
      </c>
      <c r="R13">
        <v>30.501432453873338</v>
      </c>
      <c r="S13">
        <v>31.040447148571452</v>
      </c>
      <c r="T13">
        <v>31.42113219212305</v>
      </c>
      <c r="U13">
        <v>31.913704018301985</v>
      </c>
      <c r="V13">
        <v>32.384333389201984</v>
      </c>
      <c r="W13">
        <v>33.574891397518655</v>
      </c>
      <c r="X13">
        <v>34.693956569722282</v>
      </c>
      <c r="Y13">
        <v>35.107887994303567</v>
      </c>
      <c r="Z13">
        <v>35.296949600726819</v>
      </c>
      <c r="AA13">
        <v>35.479521301144906</v>
      </c>
      <c r="AB13">
        <v>35.647988130725125</v>
      </c>
      <c r="AC13">
        <v>35.967420181420998</v>
      </c>
      <c r="AD13" s="2">
        <v>36.619968284356254</v>
      </c>
      <c r="AE13" s="2">
        <v>37.251993484827373</v>
      </c>
      <c r="AF13" s="2">
        <v>37.6748024512654</v>
      </c>
      <c r="AG13" s="2">
        <v>38.007040940455489</v>
      </c>
      <c r="AH13" s="2">
        <v>38.618559304978675</v>
      </c>
      <c r="AI13" s="2">
        <v>39.148198015375485</v>
      </c>
      <c r="AJ13" s="2">
        <v>39.457827115943701</v>
      </c>
      <c r="AK13" s="2">
        <v>39.759343560568958</v>
      </c>
      <c r="AL13" s="2">
        <v>40.05003882630217</v>
      </c>
      <c r="AM13" s="2">
        <v>40.232284751733907</v>
      </c>
      <c r="AN13" s="2">
        <v>40.424598967599074</v>
      </c>
      <c r="AO13" s="2">
        <v>40.60684927742745</v>
      </c>
      <c r="AP13" s="2">
        <v>40.923256738795139</v>
      </c>
      <c r="AQ13" s="2">
        <v>41.308256753722091</v>
      </c>
      <c r="AR13" s="2">
        <v>41.726455469971462</v>
      </c>
      <c r="AS13" s="2">
        <v>42.301629417679827</v>
      </c>
      <c r="AT13" s="2">
        <v>42.934564890006399</v>
      </c>
      <c r="AU13" s="2">
        <v>43.567647416181664</v>
      </c>
      <c r="AV13" s="2">
        <v>44.133811840365787</v>
      </c>
      <c r="AW13" s="2">
        <v>44.689846610960359</v>
      </c>
      <c r="AX13" s="2">
        <v>45.16212477955515</v>
      </c>
      <c r="AY13" s="2">
        <v>45.639295400453065</v>
      </c>
      <c r="AZ13" s="2">
        <v>46.109874105119495</v>
      </c>
      <c r="BA13" s="2">
        <v>46.631064542942966</v>
      </c>
    </row>
    <row r="14" spans="1:53" x14ac:dyDescent="0.25">
      <c r="A14" t="s">
        <v>26</v>
      </c>
      <c r="B14" t="s">
        <v>11</v>
      </c>
      <c r="C14">
        <v>18.401855999999995</v>
      </c>
      <c r="D14">
        <v>18.809999999999999</v>
      </c>
      <c r="E14">
        <v>19.218144000000002</v>
      </c>
      <c r="F14">
        <v>19.616124000000003</v>
      </c>
      <c r="G14">
        <v>20.041362000000003</v>
      </c>
      <c r="H14">
        <v>20.926224000000005</v>
      </c>
      <c r="I14">
        <v>21.609786000000003</v>
      </c>
      <c r="J14">
        <v>22.466862000000003</v>
      </c>
      <c r="K14">
        <v>23.350602000000002</v>
      </c>
      <c r="L14">
        <v>24.426468000000003</v>
      </c>
      <c r="M14">
        <v>25.467486000000005</v>
      </c>
      <c r="N14">
        <v>26.381652000000006</v>
      </c>
      <c r="O14">
        <v>27.576120000000007</v>
      </c>
      <c r="P14">
        <v>28.401912000000006</v>
      </c>
      <c r="Q14">
        <v>29.678418000000008</v>
      </c>
      <c r="R14">
        <v>30.880212000000007</v>
      </c>
      <c r="S14">
        <v>32.493516000000007</v>
      </c>
      <c r="T14">
        <v>34.563316000000007</v>
      </c>
      <c r="U14">
        <v>35.978316000000007</v>
      </c>
      <c r="V14">
        <v>37.081416000000004</v>
      </c>
      <c r="W14">
        <v>37.142983750792126</v>
      </c>
      <c r="X14">
        <v>37.785779893079813</v>
      </c>
      <c r="Y14">
        <v>38.258399659933666</v>
      </c>
      <c r="Z14">
        <v>39.456639131422328</v>
      </c>
      <c r="AA14">
        <v>39.567424610688235</v>
      </c>
      <c r="AB14">
        <v>39.649734313741398</v>
      </c>
      <c r="AC14">
        <v>39.698933651502692</v>
      </c>
      <c r="AD14" s="2">
        <v>39.755832395691691</v>
      </c>
      <c r="AE14" s="2">
        <v>39.820660676176878</v>
      </c>
      <c r="AF14" s="2">
        <v>39.905508823783158</v>
      </c>
      <c r="AG14" s="2">
        <v>40.062406173609176</v>
      </c>
      <c r="AH14" s="2">
        <v>40.40138696747011</v>
      </c>
      <c r="AI14" s="2">
        <v>40.870748671922456</v>
      </c>
      <c r="AJ14" s="2">
        <v>41.324102295075591</v>
      </c>
      <c r="AK14" s="2">
        <v>41.746864627204388</v>
      </c>
      <c r="AL14" s="2">
        <v>42.110236652393901</v>
      </c>
      <c r="AM14" s="2">
        <v>42.438074847467483</v>
      </c>
      <c r="AN14" s="2">
        <v>42.793268808390302</v>
      </c>
      <c r="AO14" s="2">
        <v>43.179706268052286</v>
      </c>
      <c r="AP14" s="2">
        <v>43.531646132390883</v>
      </c>
      <c r="AQ14" s="2">
        <v>43.826021065032471</v>
      </c>
      <c r="AR14" s="2">
        <v>44.101481280080527</v>
      </c>
      <c r="AS14" s="2">
        <v>44.394514167632153</v>
      </c>
      <c r="AT14" s="2">
        <v>44.664932002634558</v>
      </c>
      <c r="AU14" s="2">
        <v>44.96547641473736</v>
      </c>
      <c r="AV14" s="2">
        <v>45.227772456904695</v>
      </c>
      <c r="AW14" s="2">
        <v>45.450698527343206</v>
      </c>
      <c r="AX14" s="2">
        <v>45.721222719240572</v>
      </c>
      <c r="AY14" s="2">
        <v>45.973383722014333</v>
      </c>
      <c r="AZ14" s="2">
        <v>46.227947303757162</v>
      </c>
      <c r="BA14" s="2">
        <v>46.483747418153179</v>
      </c>
    </row>
    <row r="15" spans="1:53" x14ac:dyDescent="0.25">
      <c r="A15" t="s">
        <v>26</v>
      </c>
      <c r="B15" t="s">
        <v>12</v>
      </c>
      <c r="C15">
        <v>9.4797439999999984</v>
      </c>
      <c r="D15">
        <v>9.69</v>
      </c>
      <c r="E15">
        <v>9.9002560000000006</v>
      </c>
      <c r="F15">
        <v>10.105276</v>
      </c>
      <c r="G15">
        <v>10.324337999999999</v>
      </c>
      <c r="H15">
        <v>10.780175999999999</v>
      </c>
      <c r="I15">
        <v>11.132313999999999</v>
      </c>
      <c r="J15">
        <v>11.573837999999999</v>
      </c>
      <c r="K15">
        <v>12.029097999999999</v>
      </c>
      <c r="L15">
        <v>12.583331999999999</v>
      </c>
      <c r="M15">
        <v>13.119613999999999</v>
      </c>
      <c r="N15">
        <v>13.590547999999998</v>
      </c>
      <c r="O15">
        <v>14.205879999999999</v>
      </c>
      <c r="P15">
        <v>14.631288</v>
      </c>
      <c r="Q15">
        <v>15.288881999999999</v>
      </c>
      <c r="R15">
        <v>15.907988</v>
      </c>
      <c r="S15">
        <v>16.739083999999998</v>
      </c>
      <c r="T15">
        <v>17.677283999999997</v>
      </c>
      <c r="U15">
        <v>18.620883999999997</v>
      </c>
      <c r="V15">
        <v>19.154083999999997</v>
      </c>
      <c r="W15">
        <v>19.843310557329595</v>
      </c>
      <c r="X15">
        <v>20.089166751135583</v>
      </c>
      <c r="Y15">
        <v>20.248309642237672</v>
      </c>
      <c r="Z15">
        <v>21.083113072552976</v>
      </c>
      <c r="AA15">
        <v>21.249907401858302</v>
      </c>
      <c r="AB15">
        <v>21.614246642847867</v>
      </c>
      <c r="AC15">
        <v>21.797823984555336</v>
      </c>
      <c r="AD15" s="2">
        <v>21.898660525643066</v>
      </c>
      <c r="AE15" s="2">
        <v>21.957498374882899</v>
      </c>
      <c r="AF15" s="2">
        <v>22.089513434962708</v>
      </c>
      <c r="AG15" s="2">
        <v>22.247757027797121</v>
      </c>
      <c r="AH15" s="2">
        <v>22.56527957641817</v>
      </c>
      <c r="AI15" s="2">
        <v>22.91711365776408</v>
      </c>
      <c r="AJ15" s="2">
        <v>23.27397596871387</v>
      </c>
      <c r="AK15" s="2">
        <v>23.614095425392239</v>
      </c>
      <c r="AL15" s="2">
        <v>23.903570182966988</v>
      </c>
      <c r="AM15" s="2">
        <v>24.182308053551683</v>
      </c>
      <c r="AN15" s="2">
        <v>24.46486668818028</v>
      </c>
      <c r="AO15" s="2">
        <v>24.801891923082259</v>
      </c>
      <c r="AP15" s="2">
        <v>25.125472153139384</v>
      </c>
      <c r="AQ15" s="2">
        <v>25.41688043963568</v>
      </c>
      <c r="AR15" s="2">
        <v>25.700793800357744</v>
      </c>
      <c r="AS15" s="2">
        <v>25.983480037374662</v>
      </c>
      <c r="AT15" s="2">
        <v>26.263049372931569</v>
      </c>
      <c r="AU15" s="2">
        <v>26.55813407851047</v>
      </c>
      <c r="AV15" s="2">
        <v>26.810850478311352</v>
      </c>
      <c r="AW15" s="2">
        <v>27.067024304342191</v>
      </c>
      <c r="AX15" s="2">
        <v>27.320038301625676</v>
      </c>
      <c r="AY15" s="2">
        <v>27.581262406949371</v>
      </c>
      <c r="AZ15" s="2">
        <v>27.826197627917228</v>
      </c>
      <c r="BA15" s="2">
        <v>28.071755523857362</v>
      </c>
    </row>
    <row r="16" spans="1:53" x14ac:dyDescent="0.25">
      <c r="A16" t="s">
        <v>26</v>
      </c>
      <c r="B16" t="s">
        <v>13</v>
      </c>
      <c r="C16">
        <v>78.490500000000011</v>
      </c>
      <c r="D16">
        <v>80.400000000000006</v>
      </c>
      <c r="E16">
        <v>82.3095</v>
      </c>
      <c r="F16">
        <v>85.146062999999998</v>
      </c>
      <c r="G16">
        <v>87.374162999999996</v>
      </c>
      <c r="H16">
        <v>88.984162999999995</v>
      </c>
      <c r="I16">
        <v>90.398362999999989</v>
      </c>
      <c r="J16">
        <v>91.906387999999993</v>
      </c>
      <c r="K16">
        <v>92.745487999999995</v>
      </c>
      <c r="L16">
        <v>94.036187999999996</v>
      </c>
      <c r="M16">
        <v>97.918188000000001</v>
      </c>
      <c r="N16">
        <v>101.75448799999999</v>
      </c>
      <c r="O16">
        <v>107.74628799999999</v>
      </c>
      <c r="P16">
        <v>112.13838799999999</v>
      </c>
      <c r="Q16">
        <v>115.470688</v>
      </c>
      <c r="R16">
        <v>118.545688</v>
      </c>
      <c r="S16">
        <v>121.688688</v>
      </c>
      <c r="T16">
        <v>123.991788</v>
      </c>
      <c r="U16">
        <v>125.440488</v>
      </c>
      <c r="V16">
        <v>127.501088</v>
      </c>
      <c r="W16">
        <v>132.86686243673347</v>
      </c>
      <c r="X16">
        <v>133.52412394434924</v>
      </c>
      <c r="Y16">
        <v>134.22206316125812</v>
      </c>
      <c r="Z16">
        <v>135.04479936166047</v>
      </c>
      <c r="AA16">
        <v>135.83670984723585</v>
      </c>
      <c r="AB16">
        <v>136.52981344510766</v>
      </c>
      <c r="AC16">
        <v>138.28016907223829</v>
      </c>
      <c r="AD16" s="2">
        <v>140.31735916563571</v>
      </c>
      <c r="AE16" s="2">
        <v>142.97202560161995</v>
      </c>
      <c r="AF16" s="2">
        <v>145.96952130846756</v>
      </c>
      <c r="AG16" s="2">
        <v>149.41373962391515</v>
      </c>
      <c r="AH16" s="2">
        <v>153.84635224587257</v>
      </c>
      <c r="AI16" s="2">
        <v>157.61685384648433</v>
      </c>
      <c r="AJ16" s="2">
        <v>161.05469209607182</v>
      </c>
      <c r="AK16" s="2">
        <v>164.83068175297541</v>
      </c>
      <c r="AL16" s="2">
        <v>167.45581593767997</v>
      </c>
      <c r="AM16" s="2">
        <v>169.4497076826425</v>
      </c>
      <c r="AN16" s="2">
        <v>171.43262197495881</v>
      </c>
      <c r="AO16" s="2">
        <v>174.46414569242071</v>
      </c>
      <c r="AP16" s="2">
        <v>177.6187095176108</v>
      </c>
      <c r="AQ16" s="2">
        <v>180.50029128812986</v>
      </c>
      <c r="AR16" s="2">
        <v>183.40305648834959</v>
      </c>
      <c r="AS16" s="2">
        <v>186.30242905344841</v>
      </c>
      <c r="AT16" s="2">
        <v>188.91964461220115</v>
      </c>
      <c r="AU16" s="2">
        <v>191.37587318707213</v>
      </c>
      <c r="AV16" s="2">
        <v>194.12337760419564</v>
      </c>
      <c r="AW16" s="2">
        <v>196.78305545341024</v>
      </c>
      <c r="AX16" s="2">
        <v>199.22604146093249</v>
      </c>
      <c r="AY16" s="2">
        <v>201.7621684674348</v>
      </c>
      <c r="AZ16" s="2">
        <v>203.75658763813246</v>
      </c>
      <c r="BA16" s="2">
        <v>206.2444781552619</v>
      </c>
    </row>
    <row r="17" spans="1:53" x14ac:dyDescent="0.25">
      <c r="A17" t="s">
        <v>26</v>
      </c>
      <c r="B17" t="s">
        <v>14</v>
      </c>
      <c r="C17">
        <v>8.0212245395845585</v>
      </c>
      <c r="D17">
        <v>7.36</v>
      </c>
      <c r="E17">
        <v>6.6987754604154421</v>
      </c>
      <c r="F17">
        <v>6.8317511693493715</v>
      </c>
      <c r="G17">
        <v>6.9879274251323364</v>
      </c>
      <c r="H17">
        <v>7.094834982312852</v>
      </c>
      <c r="I17">
        <v>7.1988749345889866</v>
      </c>
      <c r="J17">
        <v>7.2696019747966742</v>
      </c>
      <c r="K17">
        <v>7.392275948375997</v>
      </c>
      <c r="L17">
        <v>7.5179040960643615</v>
      </c>
      <c r="M17">
        <v>7.7126036479212807</v>
      </c>
      <c r="N17">
        <v>7.8009691635785599</v>
      </c>
      <c r="O17">
        <v>7.9269273563596929</v>
      </c>
      <c r="P17">
        <v>8.076659616970737</v>
      </c>
      <c r="Q17">
        <v>8.227538919543532</v>
      </c>
      <c r="R17">
        <v>8.4178667265650908</v>
      </c>
      <c r="S17">
        <v>8.5665709778707892</v>
      </c>
      <c r="T17">
        <v>8.7353738077808902</v>
      </c>
      <c r="U17">
        <v>8.9528931728466095</v>
      </c>
      <c r="V17">
        <v>9.150222549062212</v>
      </c>
      <c r="W17">
        <v>9.2999287987258974</v>
      </c>
      <c r="X17">
        <v>9.41677898627254</v>
      </c>
      <c r="Y17">
        <v>9.4406924448116492</v>
      </c>
      <c r="Z17">
        <v>9.5023474818133717</v>
      </c>
      <c r="AA17">
        <v>9.5501572022751162</v>
      </c>
      <c r="AB17">
        <v>9.5969945322415615</v>
      </c>
      <c r="AC17">
        <v>9.7019747406920125</v>
      </c>
      <c r="AD17" s="2">
        <v>9.8645214389075964</v>
      </c>
      <c r="AE17" s="2">
        <v>10.07430441004391</v>
      </c>
      <c r="AF17" s="2">
        <v>10.219108635670091</v>
      </c>
      <c r="AG17" s="2">
        <v>10.266419966919775</v>
      </c>
      <c r="AH17" s="2">
        <v>10.365511243077536</v>
      </c>
      <c r="AI17" s="2">
        <v>10.439663212306064</v>
      </c>
      <c r="AJ17" s="2">
        <v>10.489750702786536</v>
      </c>
      <c r="AK17" s="2">
        <v>10.539672480417327</v>
      </c>
      <c r="AL17" s="2">
        <v>10.589273775650151</v>
      </c>
      <c r="AM17" s="2">
        <v>10.638553025156236</v>
      </c>
      <c r="AN17" s="2">
        <v>10.687392979277789</v>
      </c>
      <c r="AO17" s="2">
        <v>10.735699838288575</v>
      </c>
      <c r="AP17" s="2">
        <v>10.783364169174655</v>
      </c>
      <c r="AQ17" s="2">
        <v>10.830672061101044</v>
      </c>
      <c r="AR17" s="2">
        <v>10.877681357232253</v>
      </c>
      <c r="AS17" s="2">
        <v>10.924431140787547</v>
      </c>
      <c r="AT17" s="2">
        <v>10.971163727726363</v>
      </c>
      <c r="AU17" s="2">
        <v>11.025498596996806</v>
      </c>
      <c r="AV17" s="2">
        <v>11.072251507209641</v>
      </c>
      <c r="AW17" s="2">
        <v>11.11891061769624</v>
      </c>
      <c r="AX17" s="2">
        <v>11.165494688401854</v>
      </c>
      <c r="AY17" s="2">
        <v>11.211898976298849</v>
      </c>
      <c r="AZ17" s="2">
        <v>11.258129734702312</v>
      </c>
      <c r="BA17" s="2">
        <v>11.304199470242406</v>
      </c>
    </row>
    <row r="18" spans="1:53" x14ac:dyDescent="0.25">
      <c r="A18" t="s">
        <v>26</v>
      </c>
      <c r="B18" t="s">
        <v>15</v>
      </c>
      <c r="C18">
        <v>0.9692966604154436</v>
      </c>
      <c r="D18">
        <v>1.84</v>
      </c>
      <c r="E18">
        <v>2.7107033395845566</v>
      </c>
      <c r="F18">
        <v>2.7645128306506259</v>
      </c>
      <c r="G18">
        <v>2.8277105748676621</v>
      </c>
      <c r="H18">
        <v>2.8709714176871461</v>
      </c>
      <c r="I18">
        <v>2.9130718654110122</v>
      </c>
      <c r="J18">
        <v>2.9416920252033245</v>
      </c>
      <c r="K18">
        <v>2.9913328516240023</v>
      </c>
      <c r="L18">
        <v>3.0421691039356378</v>
      </c>
      <c r="M18">
        <v>3.1209555520787191</v>
      </c>
      <c r="N18">
        <v>3.1567132364214396</v>
      </c>
      <c r="O18">
        <v>3.2076830436403068</v>
      </c>
      <c r="P18">
        <v>3.2682731830292644</v>
      </c>
      <c r="Q18">
        <v>3.329327480456469</v>
      </c>
      <c r="R18">
        <v>3.4063448734349091</v>
      </c>
      <c r="S18">
        <v>3.4665190221292104</v>
      </c>
      <c r="T18">
        <v>3.5348261922191089</v>
      </c>
      <c r="U18">
        <v>3.6228468271533911</v>
      </c>
      <c r="V18">
        <v>3.7026974509377868</v>
      </c>
      <c r="W18">
        <v>3.7866298802019611</v>
      </c>
      <c r="X18">
        <v>3.8621833696080468</v>
      </c>
      <c r="Y18">
        <v>3.9847105922232542</v>
      </c>
      <c r="Z18">
        <v>4.2178257074970373</v>
      </c>
      <c r="AA18">
        <v>4.2271569820939829</v>
      </c>
      <c r="AB18">
        <v>4.2384420074374978</v>
      </c>
      <c r="AC18">
        <v>4.3086515192748864</v>
      </c>
      <c r="AD18" s="2">
        <v>4.4623463843176721</v>
      </c>
      <c r="AE18" s="2">
        <v>4.5787882137257432</v>
      </c>
      <c r="AF18" s="2">
        <v>4.6752030300700911</v>
      </c>
      <c r="AG18" s="2">
        <v>4.765719447976501</v>
      </c>
      <c r="AH18" s="2">
        <v>4.8993617476722742</v>
      </c>
      <c r="AI18" s="2">
        <v>5.0208169350047287</v>
      </c>
      <c r="AJ18" s="2">
        <v>5.1040276698076088</v>
      </c>
      <c r="AK18" s="2">
        <v>5.1866972000495064</v>
      </c>
      <c r="AL18" s="2">
        <v>5.269507648394824</v>
      </c>
      <c r="AM18" s="2">
        <v>5.3413131956115105</v>
      </c>
      <c r="AN18" s="2">
        <v>5.4040658982604244</v>
      </c>
      <c r="AO18" s="2">
        <v>5.4644031096522498</v>
      </c>
      <c r="AP18" s="2">
        <v>5.5375556069716083</v>
      </c>
      <c r="AQ18" s="2">
        <v>5.6277186062908422</v>
      </c>
      <c r="AR18" s="2">
        <v>5.718745889972479</v>
      </c>
      <c r="AS18" s="2">
        <v>5.8290396525600263</v>
      </c>
      <c r="AT18" s="2">
        <v>5.943185119940277</v>
      </c>
      <c r="AU18" s="2">
        <v>6.0632337541610148</v>
      </c>
      <c r="AV18" s="2">
        <v>6.1734802579554202</v>
      </c>
      <c r="AW18" s="2">
        <v>6.2826745898675114</v>
      </c>
      <c r="AX18" s="2">
        <v>6.3791908350378597</v>
      </c>
      <c r="AY18" s="2">
        <v>6.4729291064095804</v>
      </c>
      <c r="AZ18" s="2">
        <v>6.567794169387204</v>
      </c>
      <c r="BA18" s="2">
        <v>6.6706846234756494</v>
      </c>
    </row>
    <row r="19" spans="1:53" x14ac:dyDescent="0.25">
      <c r="A19" t="s">
        <v>26</v>
      </c>
      <c r="B19" t="s">
        <v>16</v>
      </c>
      <c r="C19">
        <v>12.0321</v>
      </c>
      <c r="D19">
        <v>12.1</v>
      </c>
      <c r="E19">
        <v>12.167899999999999</v>
      </c>
      <c r="F19">
        <v>12.260999999999999</v>
      </c>
      <c r="G19">
        <v>12.4345</v>
      </c>
      <c r="H19">
        <v>12.621</v>
      </c>
      <c r="I19">
        <v>12.719900000000001</v>
      </c>
      <c r="J19">
        <v>12.823500000000001</v>
      </c>
      <c r="K19">
        <v>12.926800000000002</v>
      </c>
      <c r="L19">
        <v>13.029800000000002</v>
      </c>
      <c r="M19">
        <v>13.198200000000002</v>
      </c>
      <c r="N19">
        <v>13.291300000000001</v>
      </c>
      <c r="O19">
        <v>13.464200000000002</v>
      </c>
      <c r="P19">
        <v>13.652400000000002</v>
      </c>
      <c r="Q19">
        <v>13.800900000000002</v>
      </c>
      <c r="R19">
        <v>13.937300000000002</v>
      </c>
      <c r="S19">
        <v>14.052400000000002</v>
      </c>
      <c r="T19">
        <v>14.400951700000002</v>
      </c>
      <c r="U19">
        <v>14.850095500000002</v>
      </c>
      <c r="V19">
        <v>15.257550100000001</v>
      </c>
      <c r="W19">
        <v>15.84849711642247</v>
      </c>
      <c r="X19">
        <v>16.414810723390676</v>
      </c>
      <c r="Y19">
        <v>16.833148701506431</v>
      </c>
      <c r="Z19">
        <v>17.192730257652958</v>
      </c>
      <c r="AA19">
        <v>17.347081703131799</v>
      </c>
      <c r="AB19">
        <v>17.491926878599578</v>
      </c>
      <c r="AC19">
        <v>17.773096903426538</v>
      </c>
      <c r="AD19" s="2">
        <v>18.154313310902761</v>
      </c>
      <c r="AE19" s="2">
        <v>18.588296504479217</v>
      </c>
      <c r="AF19" s="2">
        <v>18.95082753071441</v>
      </c>
      <c r="AG19" s="2">
        <v>19.169442307687611</v>
      </c>
      <c r="AH19" s="2">
        <v>19.333361275140145</v>
      </c>
      <c r="AI19" s="2">
        <v>19.51278296743271</v>
      </c>
      <c r="AJ19" s="2">
        <v>19.670691686175292</v>
      </c>
      <c r="AK19" s="2">
        <v>19.828012139390061</v>
      </c>
      <c r="AL19" s="2">
        <v>19.984837276907964</v>
      </c>
      <c r="AM19" s="2">
        <v>20.140965764523614</v>
      </c>
      <c r="AN19" s="2">
        <v>20.296303293930869</v>
      </c>
      <c r="AO19" s="2">
        <v>20.450840738808296</v>
      </c>
      <c r="AP19" s="2">
        <v>20.604544701224626</v>
      </c>
      <c r="AQ19" s="2">
        <v>20.757808344854428</v>
      </c>
      <c r="AR19" s="2">
        <v>20.918296066537188</v>
      </c>
      <c r="AS19" s="2">
        <v>21.177105631914475</v>
      </c>
      <c r="AT19" s="2">
        <v>21.460888339716224</v>
      </c>
      <c r="AU19" s="2">
        <v>21.768480156696821</v>
      </c>
      <c r="AV19" s="2">
        <v>22.053465385418651</v>
      </c>
      <c r="AW19" s="2">
        <v>22.35979706924573</v>
      </c>
      <c r="AX19" s="2">
        <v>22.625673553461812</v>
      </c>
      <c r="AY19" s="2">
        <v>22.904242041314152</v>
      </c>
      <c r="AZ19" s="2">
        <v>23.15764600122024</v>
      </c>
      <c r="BA19" s="2">
        <v>23.436926056095999</v>
      </c>
    </row>
    <row r="20" spans="1:53" x14ac:dyDescent="0.25">
      <c r="A20" t="s">
        <v>26</v>
      </c>
      <c r="B20" t="s">
        <v>17</v>
      </c>
      <c r="C20">
        <v>37.456699999999998</v>
      </c>
      <c r="D20">
        <v>37.799999999999997</v>
      </c>
      <c r="E20">
        <v>38.143299999999996</v>
      </c>
      <c r="F20">
        <v>38.982899999999994</v>
      </c>
      <c r="G20">
        <v>39.465299999999992</v>
      </c>
      <c r="H20">
        <v>40.17669999999999</v>
      </c>
      <c r="I20">
        <v>40.574699999999993</v>
      </c>
      <c r="J20">
        <v>40.860499999999995</v>
      </c>
      <c r="K20">
        <v>41.163199999999996</v>
      </c>
      <c r="L20">
        <v>41.688299999999998</v>
      </c>
      <c r="M20">
        <v>42.327999999999996</v>
      </c>
      <c r="N20">
        <v>43.126399999999997</v>
      </c>
      <c r="O20">
        <v>45.618099999999998</v>
      </c>
      <c r="P20">
        <v>47.430099999999996</v>
      </c>
      <c r="Q20">
        <v>48.711199999999998</v>
      </c>
      <c r="R20">
        <v>49.841000000000001</v>
      </c>
      <c r="S20">
        <v>50.3018</v>
      </c>
      <c r="T20">
        <v>50.477499999999999</v>
      </c>
      <c r="U20">
        <v>50.919800000000002</v>
      </c>
      <c r="V20">
        <v>51.219900000000003</v>
      </c>
      <c r="W20">
        <v>51.381174184245914</v>
      </c>
      <c r="X20">
        <v>52.415586628098509</v>
      </c>
      <c r="Y20">
        <v>52.719165168030734</v>
      </c>
      <c r="Z20">
        <v>54.626742685947939</v>
      </c>
      <c r="AA20">
        <v>54.837563485575963</v>
      </c>
      <c r="AB20">
        <v>55.0351086247925</v>
      </c>
      <c r="AC20">
        <v>56.298995779260729</v>
      </c>
      <c r="AD20" s="2">
        <v>57.655516037419453</v>
      </c>
      <c r="AE20" s="2">
        <v>59.276703629711427</v>
      </c>
      <c r="AF20" s="2">
        <v>60.51639652491626</v>
      </c>
      <c r="AG20" s="2">
        <v>61.239793244574322</v>
      </c>
      <c r="AH20" s="2">
        <v>62.001927682829319</v>
      </c>
      <c r="AI20" s="2">
        <v>62.713573851488896</v>
      </c>
      <c r="AJ20" s="2">
        <v>63.071505199120814</v>
      </c>
      <c r="AK20" s="2">
        <v>63.435166908842909</v>
      </c>
      <c r="AL20" s="2">
        <v>63.728703421512428</v>
      </c>
      <c r="AM20" s="2">
        <v>63.983456941581586</v>
      </c>
      <c r="AN20" s="2">
        <v>64.211751614650339</v>
      </c>
      <c r="AO20" s="2">
        <v>64.440006230448418</v>
      </c>
      <c r="AP20" s="2">
        <v>64.752636990771876</v>
      </c>
      <c r="AQ20" s="2">
        <v>65.137473140469865</v>
      </c>
      <c r="AR20" s="2">
        <v>65.669840052189429</v>
      </c>
      <c r="AS20" s="2">
        <v>66.503850714648578</v>
      </c>
      <c r="AT20" s="2">
        <v>67.416636964596904</v>
      </c>
      <c r="AU20" s="2">
        <v>68.457832220551921</v>
      </c>
      <c r="AV20" s="2">
        <v>69.38002791376411</v>
      </c>
      <c r="AW20" s="2">
        <v>70.366039337784088</v>
      </c>
      <c r="AX20" s="2">
        <v>71.223845203628883</v>
      </c>
      <c r="AY20" s="2">
        <v>72.097783457352151</v>
      </c>
      <c r="AZ20" s="2">
        <v>72.865644185353517</v>
      </c>
      <c r="BA20" s="2">
        <v>73.724788962460451</v>
      </c>
    </row>
    <row r="21" spans="1:53" x14ac:dyDescent="0.25">
      <c r="A21" t="s">
        <v>26</v>
      </c>
      <c r="B21" t="s">
        <v>18</v>
      </c>
      <c r="C21">
        <v>8.5969674999999999</v>
      </c>
      <c r="D21">
        <v>8.8000000000000007</v>
      </c>
      <c r="E21">
        <v>9.0030325000000015</v>
      </c>
      <c r="F21">
        <v>9.2907625000000014</v>
      </c>
      <c r="G21">
        <v>9.6055750000000018</v>
      </c>
      <c r="H21">
        <v>9.9549220000000016</v>
      </c>
      <c r="I21">
        <v>10.150330000000002</v>
      </c>
      <c r="J21">
        <v>10.486705000000002</v>
      </c>
      <c r="K21">
        <v>10.623980500000002</v>
      </c>
      <c r="L21">
        <v>10.978675000000003</v>
      </c>
      <c r="M21">
        <v>11.228972500000003</v>
      </c>
      <c r="N21">
        <v>11.425864000000002</v>
      </c>
      <c r="O21">
        <v>11.858390500000002</v>
      </c>
      <c r="P21">
        <v>12.406595500000002</v>
      </c>
      <c r="Q21">
        <v>13.383842500000002</v>
      </c>
      <c r="R21">
        <v>14.231404000000001</v>
      </c>
      <c r="S21">
        <v>14.877796000000002</v>
      </c>
      <c r="T21">
        <v>15.214990000000002</v>
      </c>
      <c r="U21">
        <v>15.605863600000003</v>
      </c>
      <c r="V21">
        <v>15.911444200000004</v>
      </c>
      <c r="W21">
        <v>16.092664184161148</v>
      </c>
      <c r="X21">
        <v>16.516856966348357</v>
      </c>
      <c r="Y21">
        <v>16.885435481009281</v>
      </c>
      <c r="Z21">
        <v>17.617221853855106</v>
      </c>
      <c r="AA21">
        <v>17.878689395315572</v>
      </c>
      <c r="AB21">
        <v>17.967768266334158</v>
      </c>
      <c r="AC21">
        <v>18.161453422958242</v>
      </c>
      <c r="AD21" s="2">
        <v>18.331023888091583</v>
      </c>
      <c r="AE21" s="2">
        <v>18.450625259601551</v>
      </c>
      <c r="AF21" s="2">
        <v>18.665022184415115</v>
      </c>
      <c r="AG21" s="2">
        <v>18.981060807387436</v>
      </c>
      <c r="AH21" s="2">
        <v>19.502808792561559</v>
      </c>
      <c r="AI21" s="2">
        <v>19.992102041836603</v>
      </c>
      <c r="AJ21" s="2">
        <v>20.372502406641345</v>
      </c>
      <c r="AK21" s="2">
        <v>20.657230492537117</v>
      </c>
      <c r="AL21" s="2">
        <v>20.931994257107704</v>
      </c>
      <c r="AM21" s="2">
        <v>21.05925618131624</v>
      </c>
      <c r="AN21" s="2">
        <v>21.203044644361764</v>
      </c>
      <c r="AO21" s="2">
        <v>21.335453439666455</v>
      </c>
      <c r="AP21" s="2">
        <v>21.466850625607648</v>
      </c>
      <c r="AQ21" s="2">
        <v>21.603711016908633</v>
      </c>
      <c r="AR21" s="2">
        <v>21.78018964198505</v>
      </c>
      <c r="AS21" s="2">
        <v>22.023317277144614</v>
      </c>
      <c r="AT21" s="2">
        <v>22.292956649148699</v>
      </c>
      <c r="AU21" s="2">
        <v>22.54294763190487</v>
      </c>
      <c r="AV21" s="2">
        <v>22.81275383038</v>
      </c>
      <c r="AW21" s="2">
        <v>22.974416420259693</v>
      </c>
      <c r="AX21" s="2">
        <v>23.158527236875816</v>
      </c>
      <c r="AY21" s="2">
        <v>23.327163909621028</v>
      </c>
      <c r="AZ21" s="2">
        <v>23.486994391306272</v>
      </c>
      <c r="BA21" s="2">
        <v>23.643311313528706</v>
      </c>
    </row>
    <row r="22" spans="1:53" x14ac:dyDescent="0.25">
      <c r="A22" t="s">
        <v>26</v>
      </c>
      <c r="B22" t="s">
        <v>19</v>
      </c>
      <c r="C22">
        <v>16.314532499999999</v>
      </c>
      <c r="D22">
        <v>16.7</v>
      </c>
      <c r="E22">
        <v>17.0854675</v>
      </c>
      <c r="F22">
        <v>17.6317375</v>
      </c>
      <c r="G22">
        <v>18.229424999999999</v>
      </c>
      <c r="H22">
        <v>18.892678</v>
      </c>
      <c r="I22">
        <v>19.263670000000001</v>
      </c>
      <c r="J22">
        <v>19.902295000000002</v>
      </c>
      <c r="K22">
        <v>20.162919500000001</v>
      </c>
      <c r="L22">
        <v>20.836325000000002</v>
      </c>
      <c r="M22">
        <v>21.311527500000004</v>
      </c>
      <c r="N22">
        <v>21.685336000000003</v>
      </c>
      <c r="O22">
        <v>22.506509500000003</v>
      </c>
      <c r="P22">
        <v>23.547304500000003</v>
      </c>
      <c r="Q22">
        <v>25.402657500000004</v>
      </c>
      <c r="R22">
        <v>27.011796000000004</v>
      </c>
      <c r="S22">
        <v>28.239004000000005</v>
      </c>
      <c r="T22">
        <v>29.342810000000004</v>
      </c>
      <c r="U22">
        <v>30.622336400000005</v>
      </c>
      <c r="V22">
        <v>31.622655800000004</v>
      </c>
      <c r="W22">
        <v>32.781686516946579</v>
      </c>
      <c r="X22">
        <v>33.879678864897961</v>
      </c>
      <c r="Y22">
        <v>34.235475785330323</v>
      </c>
      <c r="Z22">
        <v>34.860076261809816</v>
      </c>
      <c r="AA22">
        <v>36.04101761315961</v>
      </c>
      <c r="AB22">
        <v>37.310821641165916</v>
      </c>
      <c r="AC22">
        <v>37.930933353430952</v>
      </c>
      <c r="AD22" s="2">
        <v>38.130926724128393</v>
      </c>
      <c r="AE22" s="2">
        <v>38.680193012720189</v>
      </c>
      <c r="AF22" s="2">
        <v>39.537208801009335</v>
      </c>
      <c r="AG22" s="2">
        <v>40.451113314337334</v>
      </c>
      <c r="AH22" s="2">
        <v>41.870162421005716</v>
      </c>
      <c r="AI22" s="2">
        <v>43.222596526285606</v>
      </c>
      <c r="AJ22" s="2">
        <v>44.481951582159184</v>
      </c>
      <c r="AK22" s="2">
        <v>45.58640205718681</v>
      </c>
      <c r="AL22" s="2">
        <v>46.456888007266087</v>
      </c>
      <c r="AM22" s="2">
        <v>47.260720905591249</v>
      </c>
      <c r="AN22" s="2">
        <v>48.013464161183279</v>
      </c>
      <c r="AO22" s="2">
        <v>48.733103907170978</v>
      </c>
      <c r="AP22" s="2">
        <v>49.482688051303313</v>
      </c>
      <c r="AQ22" s="2">
        <v>50.244327097843716</v>
      </c>
      <c r="AR22" s="2">
        <v>51.096367500317733</v>
      </c>
      <c r="AS22" s="2">
        <v>52.096024386189605</v>
      </c>
      <c r="AT22" s="2">
        <v>53.171164301665051</v>
      </c>
      <c r="AU22" s="2">
        <v>54.207059270000926</v>
      </c>
      <c r="AV22" s="2">
        <v>55.169985232430463</v>
      </c>
      <c r="AW22" s="2">
        <v>56.130518482039761</v>
      </c>
      <c r="AX22" s="2">
        <v>57.015218779441113</v>
      </c>
      <c r="AY22" s="2">
        <v>57.888190667920632</v>
      </c>
      <c r="AZ22" s="2">
        <v>58.718514719708601</v>
      </c>
      <c r="BA22" s="2">
        <v>59.527847425533068</v>
      </c>
    </row>
    <row r="23" spans="1:53" x14ac:dyDescent="0.25">
      <c r="A23" t="s">
        <v>26</v>
      </c>
      <c r="B23" t="s">
        <v>20</v>
      </c>
      <c r="C23">
        <v>20.787906</v>
      </c>
      <c r="D23">
        <v>21.454000000000001</v>
      </c>
      <c r="E23">
        <v>22.120094000000002</v>
      </c>
      <c r="F23">
        <v>23.268512000000001</v>
      </c>
      <c r="G23">
        <v>23.821046000000003</v>
      </c>
      <c r="H23">
        <v>24.468678000000004</v>
      </c>
      <c r="I23">
        <v>25.157042000000004</v>
      </c>
      <c r="J23">
        <v>25.563180024000005</v>
      </c>
      <c r="K23">
        <v>26.539291124000005</v>
      </c>
      <c r="L23">
        <v>26.988737124000004</v>
      </c>
      <c r="M23">
        <v>28.028196684000005</v>
      </c>
      <c r="N23">
        <v>29.939025244000003</v>
      </c>
      <c r="O23">
        <v>31.962341444000003</v>
      </c>
      <c r="P23">
        <v>33.550039444000006</v>
      </c>
      <c r="Q23">
        <v>34.930065444000007</v>
      </c>
      <c r="R23">
        <v>36.359901444000009</v>
      </c>
      <c r="S23">
        <v>37.668731444000009</v>
      </c>
      <c r="T23">
        <v>39.111731444000007</v>
      </c>
      <c r="U23">
        <v>40.466831444000007</v>
      </c>
      <c r="V23">
        <v>41.714831444000005</v>
      </c>
      <c r="W23">
        <v>42.771116113780401</v>
      </c>
      <c r="X23">
        <v>44.729859362507746</v>
      </c>
      <c r="Y23">
        <v>45.827195314618194</v>
      </c>
      <c r="Z23">
        <v>46.393155624848795</v>
      </c>
      <c r="AA23">
        <v>46.627306575203853</v>
      </c>
      <c r="AB23">
        <v>46.853600670881093</v>
      </c>
      <c r="AC23">
        <v>46.984658791190647</v>
      </c>
      <c r="AD23" s="2">
        <v>47.136226565751983</v>
      </c>
      <c r="AE23" s="2">
        <v>48.743671001453308</v>
      </c>
      <c r="AF23" s="2">
        <v>49.844878239886533</v>
      </c>
      <c r="AG23" s="2">
        <v>50.428607124207765</v>
      </c>
      <c r="AH23" s="2">
        <v>50.906921218741083</v>
      </c>
      <c r="AI23" s="2">
        <v>51.496573189469707</v>
      </c>
      <c r="AJ23" s="2">
        <v>51.804463503957457</v>
      </c>
      <c r="AK23" s="2">
        <v>52.077978933044065</v>
      </c>
      <c r="AL23" s="2">
        <v>52.331525296234226</v>
      </c>
      <c r="AM23" s="2">
        <v>52.559007686015974</v>
      </c>
      <c r="AN23" s="2">
        <v>52.785773142584503</v>
      </c>
      <c r="AO23" s="2">
        <v>53.011058176907042</v>
      </c>
      <c r="AP23" s="2">
        <v>53.293357424729756</v>
      </c>
      <c r="AQ23" s="2">
        <v>53.645305916841039</v>
      </c>
      <c r="AR23" s="2">
        <v>54.030529428261552</v>
      </c>
      <c r="AS23" s="2">
        <v>54.517150928749984</v>
      </c>
      <c r="AT23" s="2">
        <v>55.109942259499732</v>
      </c>
      <c r="AU23" s="2">
        <v>55.94815701413058</v>
      </c>
      <c r="AV23" s="2">
        <v>56.662520182630921</v>
      </c>
      <c r="AW23" s="2">
        <v>57.343757803413084</v>
      </c>
      <c r="AX23" s="2">
        <v>57.931538750731043</v>
      </c>
      <c r="AY23" s="2">
        <v>58.564534987795518</v>
      </c>
      <c r="AZ23" s="2">
        <v>59.139514148318767</v>
      </c>
      <c r="BA23" s="2">
        <v>59.719180932290499</v>
      </c>
    </row>
    <row r="24" spans="1:53" x14ac:dyDescent="0.25">
      <c r="A24" t="s">
        <v>26</v>
      </c>
      <c r="B24" t="s">
        <v>21</v>
      </c>
      <c r="C24">
        <v>40.352994000000002</v>
      </c>
      <c r="D24">
        <v>41.646000000000001</v>
      </c>
      <c r="E24">
        <v>42.939005999999999</v>
      </c>
      <c r="F24">
        <v>45.168287999999997</v>
      </c>
      <c r="G24">
        <v>46.240853999999999</v>
      </c>
      <c r="H24">
        <v>47.498021999999999</v>
      </c>
      <c r="I24">
        <v>48.834257999999998</v>
      </c>
      <c r="J24">
        <v>49.622643576000002</v>
      </c>
      <c r="K24">
        <v>51.517447476000001</v>
      </c>
      <c r="L24">
        <v>52.389901475999999</v>
      </c>
      <c r="M24">
        <v>54.407675916000002</v>
      </c>
      <c r="N24">
        <v>58.116931356000002</v>
      </c>
      <c r="O24">
        <v>62.044545155999998</v>
      </c>
      <c r="P24">
        <v>65.126547156000001</v>
      </c>
      <c r="Q24">
        <v>67.805421156000008</v>
      </c>
      <c r="R24">
        <v>70.580985156000011</v>
      </c>
      <c r="S24">
        <v>73.121655156000017</v>
      </c>
      <c r="T24">
        <v>74.671305156000017</v>
      </c>
      <c r="U24">
        <v>77.849705156000013</v>
      </c>
      <c r="V24">
        <v>81.093555156000008</v>
      </c>
      <c r="W24">
        <v>84.303636823978891</v>
      </c>
      <c r="X24">
        <v>85.288210954761126</v>
      </c>
      <c r="Y24">
        <v>86.566481416763352</v>
      </c>
      <c r="Z24">
        <v>87.647418219153451</v>
      </c>
      <c r="AA24">
        <v>88.112974567603175</v>
      </c>
      <c r="AB24">
        <v>88.571741453240151</v>
      </c>
      <c r="AC24">
        <v>89.589999942258714</v>
      </c>
      <c r="AD24" s="2">
        <v>90.477589531068375</v>
      </c>
      <c r="AE24" s="2">
        <v>91.935244305046453</v>
      </c>
      <c r="AF24" s="2">
        <v>93.090728242332602</v>
      </c>
      <c r="AG24" s="2">
        <v>94.820835198395926</v>
      </c>
      <c r="AH24" s="2">
        <v>97.097754100277754</v>
      </c>
      <c r="AI24" s="2">
        <v>99.204042535535223</v>
      </c>
      <c r="AJ24" s="2">
        <v>101.16321607508803</v>
      </c>
      <c r="AK24" s="2">
        <v>103.0077976376942</v>
      </c>
      <c r="AL24" s="2">
        <v>104.63482373156444</v>
      </c>
      <c r="AM24" s="2">
        <v>106.204121236498</v>
      </c>
      <c r="AN24" s="2">
        <v>107.78557262975089</v>
      </c>
      <c r="AO24" s="2">
        <v>109.37653846653714</v>
      </c>
      <c r="AP24" s="2">
        <v>111.02450102769426</v>
      </c>
      <c r="AQ24" s="2">
        <v>112.74172106638406</v>
      </c>
      <c r="AR24" s="2">
        <v>114.57387065012088</v>
      </c>
      <c r="AS24" s="2">
        <v>116.46882191241379</v>
      </c>
      <c r="AT24" s="2">
        <v>118.45755184720706</v>
      </c>
      <c r="AU24" s="2">
        <v>120.47175997485</v>
      </c>
      <c r="AV24" s="2">
        <v>122.43293570405096</v>
      </c>
      <c r="AW24" s="2">
        <v>124.21863160683822</v>
      </c>
      <c r="AX24" s="2">
        <v>126.05227693861985</v>
      </c>
      <c r="AY24" s="2">
        <v>127.8470521750148</v>
      </c>
      <c r="AZ24" s="2">
        <v>129.580762322336</v>
      </c>
      <c r="BA24" s="2">
        <v>131.20557361741007</v>
      </c>
    </row>
    <row r="25" spans="1:53" x14ac:dyDescent="0.25">
      <c r="B25" s="1" t="s">
        <v>22</v>
      </c>
      <c r="C25">
        <v>1985</v>
      </c>
      <c r="D25">
        <v>1986</v>
      </c>
      <c r="E25">
        <v>1987</v>
      </c>
      <c r="F25">
        <v>1988</v>
      </c>
      <c r="G25">
        <v>1989</v>
      </c>
      <c r="H25">
        <v>1990</v>
      </c>
      <c r="I25">
        <v>1991</v>
      </c>
      <c r="J25">
        <v>1992</v>
      </c>
      <c r="K25">
        <v>1993</v>
      </c>
      <c r="L25">
        <v>1994</v>
      </c>
      <c r="M25">
        <v>1995</v>
      </c>
      <c r="N25">
        <v>1996</v>
      </c>
      <c r="O25">
        <v>1997</v>
      </c>
      <c r="P25">
        <v>1998</v>
      </c>
      <c r="Q25">
        <v>1999</v>
      </c>
      <c r="R25">
        <v>2000</v>
      </c>
      <c r="S25">
        <v>2001</v>
      </c>
      <c r="T25">
        <v>2002</v>
      </c>
      <c r="U25">
        <v>2003</v>
      </c>
      <c r="V25">
        <v>2004</v>
      </c>
      <c r="W25">
        <v>2005</v>
      </c>
      <c r="X25">
        <v>2006</v>
      </c>
      <c r="Y25">
        <v>2007</v>
      </c>
      <c r="Z25">
        <v>2008</v>
      </c>
      <c r="AA25">
        <v>2009</v>
      </c>
      <c r="AB25">
        <v>2010</v>
      </c>
      <c r="AC25">
        <v>2011</v>
      </c>
      <c r="AD25">
        <v>2012</v>
      </c>
      <c r="AE25">
        <v>2013</v>
      </c>
      <c r="AF25">
        <v>2014</v>
      </c>
      <c r="AG25">
        <v>2015</v>
      </c>
      <c r="AH25">
        <v>2016</v>
      </c>
      <c r="AI25">
        <v>2017</v>
      </c>
      <c r="AJ25">
        <v>2018</v>
      </c>
      <c r="AK25">
        <v>2019</v>
      </c>
      <c r="AL25">
        <v>2020</v>
      </c>
      <c r="AM25">
        <v>2021</v>
      </c>
      <c r="AN25">
        <v>2022</v>
      </c>
      <c r="AO25">
        <v>2023</v>
      </c>
      <c r="AP25">
        <v>2024</v>
      </c>
      <c r="AQ25">
        <v>2025</v>
      </c>
      <c r="AR25">
        <v>2026</v>
      </c>
      <c r="AS25">
        <v>2027</v>
      </c>
      <c r="AT25">
        <v>2028</v>
      </c>
      <c r="AU25">
        <v>2029</v>
      </c>
      <c r="AV25">
        <v>2030</v>
      </c>
      <c r="AW25">
        <v>2031</v>
      </c>
      <c r="AX25">
        <v>2032</v>
      </c>
      <c r="AY25">
        <v>2033</v>
      </c>
      <c r="AZ25">
        <v>2034</v>
      </c>
      <c r="BA25">
        <v>2035</v>
      </c>
    </row>
    <row r="26" spans="1:53" x14ac:dyDescent="0.25">
      <c r="A26" t="s">
        <v>27</v>
      </c>
      <c r="B26" t="s">
        <v>1</v>
      </c>
      <c r="C26">
        <v>1345.1859999999999</v>
      </c>
      <c r="D26">
        <v>1364.41</v>
      </c>
      <c r="E26">
        <v>1385.2909999999999</v>
      </c>
      <c r="F26">
        <v>1407.3209999999999</v>
      </c>
      <c r="G26">
        <v>1434.0139999999999</v>
      </c>
      <c r="H26">
        <v>1463.548</v>
      </c>
      <c r="I26">
        <v>1488.8040000000001</v>
      </c>
      <c r="J26">
        <v>1521.6289999999999</v>
      </c>
      <c r="K26">
        <v>1555.22</v>
      </c>
      <c r="L26">
        <v>1589.5830000000001</v>
      </c>
      <c r="M26">
        <v>1617.913</v>
      </c>
      <c r="N26">
        <v>1646.5709999999999</v>
      </c>
      <c r="O26">
        <v>1675.4169999999999</v>
      </c>
      <c r="P26">
        <v>1705.1310000000001</v>
      </c>
      <c r="Q26">
        <v>1733.232</v>
      </c>
      <c r="R26">
        <v>1758.5809999999999</v>
      </c>
      <c r="S26">
        <v>1784.635</v>
      </c>
      <c r="T26">
        <v>1814.7339999999999</v>
      </c>
      <c r="U26">
        <v>1848.9749999999999</v>
      </c>
      <c r="V26">
        <v>1885.3</v>
      </c>
      <c r="W26">
        <v>1925.5450000000001</v>
      </c>
      <c r="X26">
        <v>1962.528</v>
      </c>
      <c r="Y26">
        <v>1992.903</v>
      </c>
      <c r="Z26">
        <v>2011.7239999999999</v>
      </c>
      <c r="AA26">
        <v>2025.1179999999999</v>
      </c>
      <c r="AB26">
        <v>2039.9929999999999</v>
      </c>
      <c r="AC26">
        <v>2053.7759999999998</v>
      </c>
      <c r="AD26" s="2">
        <v>2070.7570000000001</v>
      </c>
      <c r="AE26" s="2">
        <v>2093.5160000000001</v>
      </c>
      <c r="AF26" s="2">
        <v>2121.8490000000002</v>
      </c>
      <c r="AG26" s="2">
        <v>2155.1219999999998</v>
      </c>
      <c r="AH26" s="2">
        <v>2189.3939999999998</v>
      </c>
      <c r="AI26" s="2">
        <v>2221.3130000000001</v>
      </c>
      <c r="AJ26" s="2">
        <v>2250.9850000000001</v>
      </c>
      <c r="AK26" s="2">
        <v>2279.2130000000002</v>
      </c>
      <c r="AL26" s="2">
        <v>2305.9059999999999</v>
      </c>
      <c r="AM26" s="2">
        <v>2330.7759999999998</v>
      </c>
      <c r="AN26" s="2">
        <v>2354.4749999999999</v>
      </c>
      <c r="AO26" s="2">
        <v>2377.7420000000002</v>
      </c>
      <c r="AP26" s="2">
        <v>2400.6</v>
      </c>
      <c r="AQ26" s="2">
        <v>2423.1179999999999</v>
      </c>
      <c r="AR26" s="2">
        <v>2445.3330000000001</v>
      </c>
      <c r="AS26" s="2">
        <v>2467.1</v>
      </c>
      <c r="AT26" s="2">
        <v>2488.415</v>
      </c>
      <c r="AU26" s="2">
        <v>2509.8069999999998</v>
      </c>
      <c r="AV26" s="2">
        <v>2531.1790000000001</v>
      </c>
      <c r="AW26" s="2">
        <v>2552.2339999999999</v>
      </c>
      <c r="AX26" s="2">
        <v>2572.3670000000002</v>
      </c>
      <c r="AY26" s="2">
        <v>2592.4090000000001</v>
      </c>
      <c r="AZ26" s="2">
        <v>2612.61</v>
      </c>
      <c r="BA26" s="2">
        <v>2633.143</v>
      </c>
    </row>
    <row r="27" spans="1:53" x14ac:dyDescent="0.25">
      <c r="A27" t="s">
        <v>27</v>
      </c>
      <c r="B27" t="s">
        <v>2</v>
      </c>
      <c r="C27">
        <v>331.721</v>
      </c>
      <c r="D27">
        <v>347.55900000000003</v>
      </c>
      <c r="E27">
        <v>363.947</v>
      </c>
      <c r="F27">
        <v>384.06799999999998</v>
      </c>
      <c r="G27">
        <v>404.03500000000003</v>
      </c>
      <c r="H27">
        <v>422.57600000000002</v>
      </c>
      <c r="I27">
        <v>431.35399999999998</v>
      </c>
      <c r="J27">
        <v>439.91</v>
      </c>
      <c r="K27">
        <v>448.25900000000001</v>
      </c>
      <c r="L27">
        <v>458.44799999999998</v>
      </c>
      <c r="M27">
        <v>469.02199999999999</v>
      </c>
      <c r="N27">
        <v>481.00599999999997</v>
      </c>
      <c r="O27">
        <v>492.88799999999998</v>
      </c>
      <c r="P27">
        <v>506.49099999999999</v>
      </c>
      <c r="Q27">
        <v>519.34400000000005</v>
      </c>
      <c r="R27">
        <v>530.69100000000003</v>
      </c>
      <c r="S27">
        <v>541.38499999999999</v>
      </c>
      <c r="T27">
        <v>549.36400000000003</v>
      </c>
      <c r="U27">
        <v>557.27</v>
      </c>
      <c r="V27">
        <v>566.08799999999997</v>
      </c>
      <c r="W27">
        <v>575.67200000000003</v>
      </c>
      <c r="X27">
        <v>586.21699999999998</v>
      </c>
      <c r="Y27">
        <v>597.84</v>
      </c>
      <c r="Z27">
        <v>607.14499999999998</v>
      </c>
      <c r="AA27">
        <v>610.70699999999999</v>
      </c>
      <c r="AB27">
        <v>614.92499999999995</v>
      </c>
      <c r="AC27">
        <v>621.375</v>
      </c>
      <c r="AD27" s="2">
        <v>630.63900000000001</v>
      </c>
      <c r="AE27" s="2">
        <v>642.70699999999999</v>
      </c>
      <c r="AF27" s="2">
        <v>656.81799999999998</v>
      </c>
      <c r="AG27" s="2">
        <v>672.04499999999996</v>
      </c>
      <c r="AH27" s="2">
        <v>686.95600000000002</v>
      </c>
      <c r="AI27" s="2">
        <v>701.93399999999997</v>
      </c>
      <c r="AJ27" s="2">
        <v>717.18600000000004</v>
      </c>
      <c r="AK27" s="2">
        <v>732.11500000000001</v>
      </c>
      <c r="AL27" s="2">
        <v>746.03599999999994</v>
      </c>
      <c r="AM27" s="2">
        <v>759.11199999999997</v>
      </c>
      <c r="AN27" s="2">
        <v>771.928</v>
      </c>
      <c r="AO27" s="2">
        <v>784.76400000000001</v>
      </c>
      <c r="AP27" s="2">
        <v>798.01599999999996</v>
      </c>
      <c r="AQ27" s="2">
        <v>811.76300000000003</v>
      </c>
      <c r="AR27" s="2">
        <v>826.31799999999998</v>
      </c>
      <c r="AS27" s="2">
        <v>840.94899999999996</v>
      </c>
      <c r="AT27" s="2">
        <v>855.79399999999998</v>
      </c>
      <c r="AU27" s="2">
        <v>870.96799999999996</v>
      </c>
      <c r="AV27" s="2">
        <v>886.322</v>
      </c>
      <c r="AW27" s="2">
        <v>901.83600000000001</v>
      </c>
      <c r="AX27" s="2">
        <v>917.11300000000006</v>
      </c>
      <c r="AY27" s="2">
        <v>932.22900000000004</v>
      </c>
      <c r="AZ27" s="2">
        <v>947.22199999999998</v>
      </c>
      <c r="BA27" s="2">
        <v>962.31</v>
      </c>
    </row>
    <row r="28" spans="1:53" x14ac:dyDescent="0.25">
      <c r="A28" t="s">
        <v>27</v>
      </c>
      <c r="B28" t="s">
        <v>3</v>
      </c>
      <c r="C28">
        <v>133.244</v>
      </c>
      <c r="D28">
        <v>137.79400000000001</v>
      </c>
      <c r="E28">
        <v>141.667</v>
      </c>
      <c r="F28">
        <v>145.851</v>
      </c>
      <c r="G28">
        <v>150.24799999999999</v>
      </c>
      <c r="H28">
        <v>155.893</v>
      </c>
      <c r="I28">
        <v>161.24600000000001</v>
      </c>
      <c r="J28">
        <v>167.21</v>
      </c>
      <c r="K28">
        <v>174.059</v>
      </c>
      <c r="L28">
        <v>181.39099999999999</v>
      </c>
      <c r="M28">
        <v>188.643</v>
      </c>
      <c r="N28">
        <v>194.9</v>
      </c>
      <c r="O28">
        <v>201.31899999999999</v>
      </c>
      <c r="P28">
        <v>208.19300000000001</v>
      </c>
      <c r="Q28">
        <v>213.53200000000001</v>
      </c>
      <c r="R28">
        <v>217.38499999999999</v>
      </c>
      <c r="S28">
        <v>220.35599999999999</v>
      </c>
      <c r="T28">
        <v>223.28899999999999</v>
      </c>
      <c r="U28">
        <v>226.15700000000001</v>
      </c>
      <c r="V28">
        <v>228.86199999999999</v>
      </c>
      <c r="W28">
        <v>231.58500000000001</v>
      </c>
      <c r="X28">
        <v>234.238</v>
      </c>
      <c r="Y28">
        <v>236.30099999999999</v>
      </c>
      <c r="Z28">
        <v>237.922</v>
      </c>
      <c r="AA28">
        <v>238.78100000000001</v>
      </c>
      <c r="AB28">
        <v>239.46199999999999</v>
      </c>
      <c r="AC28">
        <v>240.02500000000001</v>
      </c>
      <c r="AD28" s="2">
        <v>240.58500000000001</v>
      </c>
      <c r="AE28" s="2">
        <v>241.64283333333336</v>
      </c>
      <c r="AF28" s="2">
        <v>242.53313888888891</v>
      </c>
      <c r="AG28" s="2">
        <v>243.30166203703706</v>
      </c>
      <c r="AH28" s="2">
        <v>244.05510570987656</v>
      </c>
      <c r="AI28" s="2">
        <v>244.8206233281893</v>
      </c>
      <c r="AJ28" s="2">
        <v>245.61989388288754</v>
      </c>
      <c r="AK28" s="2">
        <v>246.45904286336878</v>
      </c>
      <c r="AL28" s="2">
        <v>247.26174445170801</v>
      </c>
      <c r="AM28" s="2">
        <v>248.04984537884454</v>
      </c>
      <c r="AN28" s="2">
        <v>248.84120926914579</v>
      </c>
      <c r="AO28" s="2">
        <v>249.63889319569068</v>
      </c>
      <c r="AP28" s="2">
        <v>250.44193817360758</v>
      </c>
      <c r="AQ28" s="2">
        <v>251.24561222206091</v>
      </c>
      <c r="AR28" s="2">
        <v>252.04337378184294</v>
      </c>
      <c r="AS28" s="2">
        <v>252.84031200353206</v>
      </c>
      <c r="AT28" s="2">
        <v>253.63872310764665</v>
      </c>
      <c r="AU28" s="2">
        <v>254.4383087473968</v>
      </c>
      <c r="AV28" s="2">
        <v>255.23821133934783</v>
      </c>
      <c r="AW28" s="2">
        <v>256.03759020030452</v>
      </c>
      <c r="AX28" s="2">
        <v>256.83625319667846</v>
      </c>
      <c r="AY28" s="2">
        <v>257.63506643248439</v>
      </c>
      <c r="AZ28" s="2">
        <v>258.43419217064309</v>
      </c>
      <c r="BA28" s="2">
        <v>259.23343701447584</v>
      </c>
    </row>
    <row r="29" spans="1:53" x14ac:dyDescent="0.25">
      <c r="A29" t="s">
        <v>26</v>
      </c>
      <c r="B29" t="s">
        <v>4</v>
      </c>
      <c r="C29">
        <v>133.72617298090759</v>
      </c>
      <c r="D29">
        <v>130.03200000000001</v>
      </c>
      <c r="E29">
        <v>126.33782701909243</v>
      </c>
      <c r="F29">
        <v>127.84717982712219</v>
      </c>
      <c r="G29">
        <v>129.47981522650844</v>
      </c>
      <c r="H29">
        <v>132.14954016285512</v>
      </c>
      <c r="I29">
        <v>134.05531723800908</v>
      </c>
      <c r="J29">
        <v>135.36772105378162</v>
      </c>
      <c r="K29">
        <v>136.37494993029463</v>
      </c>
      <c r="L29">
        <v>138.15870755539697</v>
      </c>
      <c r="M29">
        <v>140.02386200618594</v>
      </c>
      <c r="N29">
        <v>142.24047289364526</v>
      </c>
      <c r="O29">
        <v>144.82834627343556</v>
      </c>
      <c r="P29">
        <v>148.98529378215045</v>
      </c>
      <c r="Q29">
        <v>154.64204475063019</v>
      </c>
      <c r="R29">
        <v>160.07102607901359</v>
      </c>
      <c r="S29">
        <v>163.59453348615619</v>
      </c>
      <c r="T29">
        <v>166.02973855527324</v>
      </c>
      <c r="U29">
        <v>168.17117737739645</v>
      </c>
      <c r="V29">
        <v>170.47373239923999</v>
      </c>
      <c r="W29">
        <v>173.61798149630192</v>
      </c>
      <c r="X29">
        <v>176.97022773317943</v>
      </c>
      <c r="Y29">
        <v>178.98039390137583</v>
      </c>
      <c r="Z29">
        <v>180.81797742149334</v>
      </c>
      <c r="AA29">
        <v>181.34037126877251</v>
      </c>
      <c r="AB29">
        <v>181.84185489169099</v>
      </c>
      <c r="AC29">
        <v>182.98105885903061</v>
      </c>
      <c r="AD29" s="2">
        <v>184.24689652284871</v>
      </c>
      <c r="AE29" s="2">
        <v>187.28272789104724</v>
      </c>
      <c r="AF29" s="2">
        <v>191.39162474306687</v>
      </c>
      <c r="AG29" s="2">
        <v>195.39003515290312</v>
      </c>
      <c r="AH29" s="2">
        <v>198.96539598364396</v>
      </c>
      <c r="AI29" s="2">
        <v>202.00476974005016</v>
      </c>
      <c r="AJ29" s="2">
        <v>204.83159963491937</v>
      </c>
      <c r="AK29" s="2">
        <v>207.96098290935109</v>
      </c>
      <c r="AL29" s="2">
        <v>211.76923493871723</v>
      </c>
      <c r="AM29" s="2">
        <v>214.54750324976993</v>
      </c>
      <c r="AN29" s="2">
        <v>217.95449120409054</v>
      </c>
      <c r="AO29" s="2">
        <v>220.84022916421509</v>
      </c>
      <c r="AP29" s="2">
        <v>223.81801055340591</v>
      </c>
      <c r="AQ29" s="2">
        <v>226.90546465742671</v>
      </c>
      <c r="AR29" s="2">
        <v>230.0763230219562</v>
      </c>
      <c r="AS29" s="2">
        <v>233.55001620357382</v>
      </c>
      <c r="AT29" s="2">
        <v>237.27326862152864</v>
      </c>
      <c r="AU29" s="2">
        <v>240.84099202661872</v>
      </c>
      <c r="AV29" s="2">
        <v>244.8008684501273</v>
      </c>
      <c r="AW29" s="2">
        <v>247.76901298783432</v>
      </c>
      <c r="AX29" s="2">
        <v>251.05382981370883</v>
      </c>
      <c r="AY29" s="2">
        <v>254.45208559127974</v>
      </c>
      <c r="AZ29" s="2">
        <v>257.79998570692612</v>
      </c>
      <c r="BA29" s="2">
        <v>261.12390927692661</v>
      </c>
    </row>
    <row r="30" spans="1:53" x14ac:dyDescent="0.25">
      <c r="A30" t="s">
        <v>26</v>
      </c>
      <c r="B30" t="s">
        <v>5</v>
      </c>
      <c r="C30">
        <v>34.583631770683439</v>
      </c>
      <c r="D30">
        <v>45.752000000000002</v>
      </c>
      <c r="E30">
        <v>56.920368229316566</v>
      </c>
      <c r="F30">
        <v>57.600393520617665</v>
      </c>
      <c r="G30">
        <v>58.335962671282566</v>
      </c>
      <c r="H30">
        <v>59.538783156907009</v>
      </c>
      <c r="I30">
        <v>60.397413825490226</v>
      </c>
      <c r="J30">
        <v>60.988705525069989</v>
      </c>
      <c r="K30">
        <v>61.442503408847557</v>
      </c>
      <c r="L30">
        <v>62.246159314986677</v>
      </c>
      <c r="M30">
        <v>63.086487826631988</v>
      </c>
      <c r="N30">
        <v>64.085161865217685</v>
      </c>
      <c r="O30">
        <v>65.251104870444848</v>
      </c>
      <c r="P30">
        <v>67.123980069337037</v>
      </c>
      <c r="Q30">
        <v>69.672578186817333</v>
      </c>
      <c r="R30">
        <v>72.11855674773534</v>
      </c>
      <c r="S30">
        <v>73.706041223330857</v>
      </c>
      <c r="T30">
        <v>74.803200898454079</v>
      </c>
      <c r="U30">
        <v>75.768006841153934</v>
      </c>
      <c r="V30">
        <v>76.805402234156773</v>
      </c>
      <c r="W30">
        <v>78.222015299556546</v>
      </c>
      <c r="X30">
        <v>79.732339599891176</v>
      </c>
      <c r="Y30">
        <v>80.638001832617107</v>
      </c>
      <c r="Z30">
        <v>81.465908510174614</v>
      </c>
      <c r="AA30">
        <v>81.701268345383482</v>
      </c>
      <c r="AB30">
        <v>81.927207267644491</v>
      </c>
      <c r="AC30">
        <v>82.440465338004302</v>
      </c>
      <c r="AD30" s="2">
        <v>83.010777077909211</v>
      </c>
      <c r="AE30" s="2">
        <v>84.378543513640736</v>
      </c>
      <c r="AF30" s="2">
        <v>86.229769922639306</v>
      </c>
      <c r="AG30" s="2">
        <v>88.031217661845858</v>
      </c>
      <c r="AH30" s="2">
        <v>89.642064229657166</v>
      </c>
      <c r="AI30" s="2">
        <v>91.01142665643863</v>
      </c>
      <c r="AJ30" s="2">
        <v>92.285029363831086</v>
      </c>
      <c r="AK30" s="2">
        <v>93.694944766954166</v>
      </c>
      <c r="AL30" s="2">
        <v>95.410718363319759</v>
      </c>
      <c r="AM30" s="2">
        <v>96.662442087213336</v>
      </c>
      <c r="AN30" s="2">
        <v>98.197429774499341</v>
      </c>
      <c r="AO30" s="2">
        <v>99.497572979263992</v>
      </c>
      <c r="AP30" s="2">
        <v>100.83918552064111</v>
      </c>
      <c r="AQ30" s="2">
        <v>102.23021011429208</v>
      </c>
      <c r="AR30" s="2">
        <v>103.65881174509859</v>
      </c>
      <c r="AS30" s="2">
        <v>105.22385287077397</v>
      </c>
      <c r="AT30" s="2">
        <v>106.90133065902701</v>
      </c>
      <c r="AU30" s="2">
        <v>108.50873625361103</v>
      </c>
      <c r="AV30" s="2">
        <v>110.29282285290512</v>
      </c>
      <c r="AW30" s="2">
        <v>111.63009359778334</v>
      </c>
      <c r="AX30" s="2">
        <v>113.11003818529296</v>
      </c>
      <c r="AY30" s="2">
        <v>114.64109166912014</v>
      </c>
      <c r="AZ30" s="2">
        <v>116.14945786374184</v>
      </c>
      <c r="BA30" s="2">
        <v>117.64702164202292</v>
      </c>
    </row>
    <row r="31" spans="1:53" x14ac:dyDescent="0.25">
      <c r="A31" t="s">
        <v>26</v>
      </c>
      <c r="B31" t="s">
        <v>6</v>
      </c>
      <c r="C31">
        <v>63.24329524840897</v>
      </c>
      <c r="D31">
        <v>65.016000000000005</v>
      </c>
      <c r="E31">
        <v>66.788704751591041</v>
      </c>
      <c r="F31">
        <v>67.586626652260193</v>
      </c>
      <c r="G31">
        <v>68.449722102209051</v>
      </c>
      <c r="H31">
        <v>69.861076680237943</v>
      </c>
      <c r="I31">
        <v>70.868568936500779</v>
      </c>
      <c r="J31">
        <v>71.562373421148493</v>
      </c>
      <c r="K31">
        <v>72.094846660857911</v>
      </c>
      <c r="L31">
        <v>73.03783312961643</v>
      </c>
      <c r="M31">
        <v>74.023850167182175</v>
      </c>
      <c r="N31">
        <v>75.195665241137121</v>
      </c>
      <c r="O31">
        <v>76.563748856119645</v>
      </c>
      <c r="P31">
        <v>78.761326148512552</v>
      </c>
      <c r="Q31">
        <v>81.751777062552534</v>
      </c>
      <c r="R31">
        <v>84.621817173251145</v>
      </c>
      <c r="S31">
        <v>86.484525290513034</v>
      </c>
      <c r="T31">
        <v>87.771900546272789</v>
      </c>
      <c r="U31">
        <v>88.903975781449716</v>
      </c>
      <c r="V31">
        <v>90.121225366603355</v>
      </c>
      <c r="W31">
        <v>91.78343794033546</v>
      </c>
      <c r="X31">
        <v>93.555608551878507</v>
      </c>
      <c r="Y31">
        <v>94.618286277758799</v>
      </c>
      <c r="Z31">
        <v>95.589727896451279</v>
      </c>
      <c r="AA31">
        <v>95.865892282472458</v>
      </c>
      <c r="AB31">
        <v>96.131002443214726</v>
      </c>
      <c r="AC31">
        <v>96.733244536669361</v>
      </c>
      <c r="AD31" s="2">
        <v>97.402431746762929</v>
      </c>
      <c r="AE31" s="2">
        <v>99.007329105774716</v>
      </c>
      <c r="AF31" s="2">
        <v>101.17950433768533</v>
      </c>
      <c r="AG31" s="2">
        <v>103.29327072609951</v>
      </c>
      <c r="AH31" s="2">
        <v>105.18339124296313</v>
      </c>
      <c r="AI31" s="2">
        <v>106.79016129145914</v>
      </c>
      <c r="AJ31" s="2">
        <v>108.28456967005867</v>
      </c>
      <c r="AK31" s="2">
        <v>109.93892340165326</v>
      </c>
      <c r="AL31" s="2">
        <v>111.95216224238894</v>
      </c>
      <c r="AM31" s="2">
        <v>113.42089845802417</v>
      </c>
      <c r="AN31" s="2">
        <v>115.22200837056809</v>
      </c>
      <c r="AO31" s="2">
        <v>116.74755859694716</v>
      </c>
      <c r="AP31" s="2">
        <v>118.32176773691751</v>
      </c>
      <c r="AQ31" s="2">
        <v>119.95395554205027</v>
      </c>
      <c r="AR31" s="2">
        <v>121.63023514978539</v>
      </c>
      <c r="AS31" s="2">
        <v>123.46660889293686</v>
      </c>
      <c r="AT31" s="2">
        <v>125.43491254613214</v>
      </c>
      <c r="AU31" s="2">
        <v>127.32099552507947</v>
      </c>
      <c r="AV31" s="2">
        <v>129.41439085680804</v>
      </c>
      <c r="AW31" s="2">
        <v>130.98350545903247</v>
      </c>
      <c r="AX31" s="2">
        <v>132.72002939903373</v>
      </c>
      <c r="AY31" s="2">
        <v>134.51652303165156</v>
      </c>
      <c r="AZ31" s="2">
        <v>136.28639605889566</v>
      </c>
      <c r="BA31" s="2">
        <v>138.04359384495595</v>
      </c>
    </row>
    <row r="32" spans="1:53" x14ac:dyDescent="0.25">
      <c r="A32" t="s">
        <v>26</v>
      </c>
      <c r="B32" t="s">
        <v>7</v>
      </c>
      <c r="C32">
        <v>11.664821963294486</v>
      </c>
      <c r="D32">
        <v>31.08</v>
      </c>
      <c r="E32">
        <v>50.495178036705511</v>
      </c>
      <c r="F32">
        <v>51.595360066290148</v>
      </c>
      <c r="G32">
        <v>52.370490184434054</v>
      </c>
      <c r="H32">
        <v>53.060479822799877</v>
      </c>
      <c r="I32">
        <v>53.536764594189506</v>
      </c>
      <c r="J32">
        <v>54.266557766831866</v>
      </c>
      <c r="K32">
        <v>55.387310098368204</v>
      </c>
      <c r="L32">
        <v>57.117005078580668</v>
      </c>
      <c r="M32">
        <v>58.326106856999559</v>
      </c>
      <c r="N32">
        <v>58.973413118815607</v>
      </c>
      <c r="O32">
        <v>59.765678298485277</v>
      </c>
      <c r="P32">
        <v>60.920227636128253</v>
      </c>
      <c r="Q32">
        <v>62.535387175073673</v>
      </c>
      <c r="R32">
        <v>63.724823744826729</v>
      </c>
      <c r="S32">
        <v>64.950546327222582</v>
      </c>
      <c r="T32">
        <v>66.007931272199443</v>
      </c>
      <c r="U32">
        <v>66.736684216100045</v>
      </c>
      <c r="V32">
        <v>67.658008755858546</v>
      </c>
      <c r="W32">
        <v>69.80241396786974</v>
      </c>
      <c r="X32">
        <v>71.836361976410871</v>
      </c>
      <c r="Y32">
        <v>72.977084977554441</v>
      </c>
      <c r="Z32">
        <v>73.327652823684062</v>
      </c>
      <c r="AA32">
        <v>73.67405290433733</v>
      </c>
      <c r="AB32">
        <v>73.999549647506456</v>
      </c>
      <c r="AC32">
        <v>74.813646937749056</v>
      </c>
      <c r="AD32" s="2">
        <v>75.493386453448068</v>
      </c>
      <c r="AE32" s="2">
        <v>76.637698063148903</v>
      </c>
      <c r="AF32" s="2">
        <v>77.480746897297266</v>
      </c>
      <c r="AG32" s="2">
        <v>77.895483422484659</v>
      </c>
      <c r="AH32" s="2">
        <v>78.632221515910516</v>
      </c>
      <c r="AI32" s="2">
        <v>79.200214615100677</v>
      </c>
      <c r="AJ32" s="2">
        <v>79.542756383460912</v>
      </c>
      <c r="AK32" s="2">
        <v>79.884248626892727</v>
      </c>
      <c r="AL32" s="2">
        <v>80.224703296035543</v>
      </c>
      <c r="AM32" s="2">
        <v>80.563735255141481</v>
      </c>
      <c r="AN32" s="2">
        <v>80.900502187344557</v>
      </c>
      <c r="AO32" s="2">
        <v>81.23500576376972</v>
      </c>
      <c r="AP32" s="2">
        <v>81.567103332401913</v>
      </c>
      <c r="AQ32" s="2">
        <v>81.898148969840591</v>
      </c>
      <c r="AR32" s="2">
        <v>82.235152286022767</v>
      </c>
      <c r="AS32" s="2">
        <v>82.84159231934153</v>
      </c>
      <c r="AT32" s="2">
        <v>83.564776863371875</v>
      </c>
      <c r="AU32" s="2">
        <v>84.26322596583698</v>
      </c>
      <c r="AV32" s="2">
        <v>84.876439303513592</v>
      </c>
      <c r="AW32" s="2">
        <v>85.430234783780321</v>
      </c>
      <c r="AX32" s="2">
        <v>85.883803901732151</v>
      </c>
      <c r="AY32" s="2">
        <v>86.3770242025995</v>
      </c>
      <c r="AZ32" s="2">
        <v>86.822936573051976</v>
      </c>
      <c r="BA32" s="2">
        <v>87.324638964158851</v>
      </c>
    </row>
    <row r="33" spans="1:53" x14ac:dyDescent="0.25">
      <c r="A33" t="s">
        <v>26</v>
      </c>
      <c r="B33" t="s">
        <v>8</v>
      </c>
      <c r="C33">
        <v>99.455999999999989</v>
      </c>
      <c r="D33">
        <v>99.455999999999989</v>
      </c>
      <c r="E33">
        <v>93.263752138648911</v>
      </c>
      <c r="F33">
        <v>95.295770008553063</v>
      </c>
      <c r="G33">
        <v>96.727422416258705</v>
      </c>
      <c r="H33">
        <v>98.001821777005759</v>
      </c>
      <c r="I33">
        <v>98.881511810656221</v>
      </c>
      <c r="J33">
        <v>100.229427635734</v>
      </c>
      <c r="K33">
        <v>102.29943851046023</v>
      </c>
      <c r="L33">
        <v>105.49415630693453</v>
      </c>
      <c r="M33">
        <v>107.72734713737161</v>
      </c>
      <c r="N33">
        <v>108.92291101311284</v>
      </c>
      <c r="O33">
        <v>110.38621159383528</v>
      </c>
      <c r="P33">
        <v>112.51864497548421</v>
      </c>
      <c r="Q33">
        <v>115.50181772110916</v>
      </c>
      <c r="R33">
        <v>117.69868723893633</v>
      </c>
      <c r="S33">
        <v>119.96257641726963</v>
      </c>
      <c r="T33">
        <v>121.91554878528022</v>
      </c>
      <c r="U33">
        <v>123.26154332521136</v>
      </c>
      <c r="V33">
        <v>124.96321439275033</v>
      </c>
      <c r="W33">
        <v>128.92389507462573</v>
      </c>
      <c r="X33">
        <v>132.68056314288341</v>
      </c>
      <c r="Y33">
        <v>134.78745951148667</v>
      </c>
      <c r="Z33">
        <v>135.43495247973499</v>
      </c>
      <c r="AA33">
        <v>136.07474765462021</v>
      </c>
      <c r="AB33">
        <v>136.67593471360624</v>
      </c>
      <c r="AC33">
        <v>138.17955883864133</v>
      </c>
      <c r="AD33" s="2">
        <v>139.43502639368026</v>
      </c>
      <c r="AE33" s="2">
        <v>141.54855086247093</v>
      </c>
      <c r="AF33" s="2">
        <v>143.10564800651181</v>
      </c>
      <c r="AG33" s="2">
        <v>143.87165945536353</v>
      </c>
      <c r="AH33" s="2">
        <v>145.23240243336477</v>
      </c>
      <c r="AI33" s="2">
        <v>146.28147621979301</v>
      </c>
      <c r="AJ33" s="2">
        <v>146.91414515618652</v>
      </c>
      <c r="AK33" s="2">
        <v>147.54487563753159</v>
      </c>
      <c r="AL33" s="2">
        <v>148.17368973646001</v>
      </c>
      <c r="AM33" s="2">
        <v>148.79987611366519</v>
      </c>
      <c r="AN33" s="2">
        <v>149.42187902393616</v>
      </c>
      <c r="AO33" s="2">
        <v>150.03970155381276</v>
      </c>
      <c r="AP33" s="2">
        <v>150.65308022740109</v>
      </c>
      <c r="AQ33" s="2">
        <v>151.26451600160945</v>
      </c>
      <c r="AR33" s="2">
        <v>151.88695550914954</v>
      </c>
      <c r="AS33" s="2">
        <v>153.0070401420482</v>
      </c>
      <c r="AT33" s="2">
        <v>154.34274994023764</v>
      </c>
      <c r="AU33" s="2">
        <v>155.63277379016677</v>
      </c>
      <c r="AV33" s="2">
        <v>156.76536860331134</v>
      </c>
      <c r="AW33" s="2">
        <v>157.78821962424558</v>
      </c>
      <c r="AX33" s="2">
        <v>158.6259542246396</v>
      </c>
      <c r="AY33" s="2">
        <v>159.5369238989401</v>
      </c>
      <c r="AZ33" s="2">
        <v>160.36051661433177</v>
      </c>
      <c r="BA33" s="2">
        <v>161.28715256791821</v>
      </c>
    </row>
    <row r="34" spans="1:53" x14ac:dyDescent="0.25">
      <c r="A34" t="s">
        <v>26</v>
      </c>
      <c r="B34" t="s">
        <v>9</v>
      </c>
      <c r="C34">
        <v>26.412061965337767</v>
      </c>
      <c r="D34">
        <v>24.863999999999997</v>
      </c>
      <c r="E34">
        <v>23.315938034662228</v>
      </c>
      <c r="F34">
        <v>23.823942502138266</v>
      </c>
      <c r="G34">
        <v>24.181855604064676</v>
      </c>
      <c r="H34">
        <v>24.50045544425144</v>
      </c>
      <c r="I34">
        <v>24.720377952664055</v>
      </c>
      <c r="J34">
        <v>25.0573569089335</v>
      </c>
      <c r="K34">
        <v>25.574859627615059</v>
      </c>
      <c r="L34">
        <v>26.373539076733632</v>
      </c>
      <c r="M34">
        <v>26.931836784342902</v>
      </c>
      <c r="N34">
        <v>27.230727753278209</v>
      </c>
      <c r="O34">
        <v>27.596552898458821</v>
      </c>
      <c r="P34">
        <v>28.129661243871052</v>
      </c>
      <c r="Q34">
        <v>28.875454430277291</v>
      </c>
      <c r="R34">
        <v>29.424671809734082</v>
      </c>
      <c r="S34">
        <v>29.990644104317408</v>
      </c>
      <c r="T34">
        <v>30.478887196320056</v>
      </c>
      <c r="U34">
        <v>30.815385831302841</v>
      </c>
      <c r="V34">
        <v>31.240803598187583</v>
      </c>
      <c r="W34">
        <v>32.230973768656433</v>
      </c>
      <c r="X34">
        <v>33.170140785720854</v>
      </c>
      <c r="Y34">
        <v>33.696864877871668</v>
      </c>
      <c r="Z34">
        <v>33.858738119933747</v>
      </c>
      <c r="AA34">
        <v>34.018686913655053</v>
      </c>
      <c r="AB34">
        <v>34.16898367840156</v>
      </c>
      <c r="AC34">
        <v>34.544889709660332</v>
      </c>
      <c r="AD34" s="2">
        <v>34.858756598420065</v>
      </c>
      <c r="AE34" s="2">
        <v>35.387137715617733</v>
      </c>
      <c r="AF34" s="2">
        <v>35.776412001627953</v>
      </c>
      <c r="AG34" s="2">
        <v>35.967914863840882</v>
      </c>
      <c r="AH34" s="2">
        <v>36.308100608341192</v>
      </c>
      <c r="AI34" s="2">
        <v>36.570369054948252</v>
      </c>
      <c r="AJ34" s="2">
        <v>36.72853628904663</v>
      </c>
      <c r="AK34" s="2">
        <v>36.886218909382897</v>
      </c>
      <c r="AL34" s="2">
        <v>37.043422434115001</v>
      </c>
      <c r="AM34" s="2">
        <v>37.199969028416298</v>
      </c>
      <c r="AN34" s="2">
        <v>37.355469755984039</v>
      </c>
      <c r="AO34" s="2">
        <v>37.50992538845319</v>
      </c>
      <c r="AP34" s="2">
        <v>37.663270056850273</v>
      </c>
      <c r="AQ34" s="2">
        <v>37.816129000402363</v>
      </c>
      <c r="AR34" s="2">
        <v>37.971738877287386</v>
      </c>
      <c r="AS34" s="2">
        <v>38.251760035512049</v>
      </c>
      <c r="AT34" s="2">
        <v>38.58568748505941</v>
      </c>
      <c r="AU34" s="2">
        <v>38.908193447541692</v>
      </c>
      <c r="AV34" s="2">
        <v>39.191342150827836</v>
      </c>
      <c r="AW34" s="2">
        <v>39.447054906061396</v>
      </c>
      <c r="AX34" s="2">
        <v>39.6564885561599</v>
      </c>
      <c r="AY34" s="2">
        <v>39.884230974735026</v>
      </c>
      <c r="AZ34" s="2">
        <v>40.090129153582943</v>
      </c>
      <c r="BA34" s="2">
        <v>40.321788141979553</v>
      </c>
    </row>
    <row r="35" spans="1:53" x14ac:dyDescent="0.25">
      <c r="A35" t="s">
        <v>26</v>
      </c>
      <c r="B35" t="s">
        <v>10</v>
      </c>
      <c r="C35">
        <v>58.583505010016644</v>
      </c>
      <c r="D35">
        <v>51.8</v>
      </c>
      <c r="E35">
        <v>45.01649498998335</v>
      </c>
      <c r="F35">
        <v>45.9973082230185</v>
      </c>
      <c r="G35">
        <v>46.688337395242542</v>
      </c>
      <c r="H35">
        <v>47.303463755942907</v>
      </c>
      <c r="I35">
        <v>47.728072042490204</v>
      </c>
      <c r="J35">
        <v>48.378683288500625</v>
      </c>
      <c r="K35">
        <v>49.377834963556474</v>
      </c>
      <c r="L35">
        <v>50.91985953775113</v>
      </c>
      <c r="M35">
        <v>51.997774821285887</v>
      </c>
      <c r="N35">
        <v>52.5748489147933</v>
      </c>
      <c r="O35">
        <v>53.281154009220586</v>
      </c>
      <c r="P35">
        <v>54.310435744516447</v>
      </c>
      <c r="Q35">
        <v>55.750351873539849</v>
      </c>
      <c r="R35">
        <v>56.810735606502817</v>
      </c>
      <c r="S35">
        <v>57.903468351190298</v>
      </c>
      <c r="T35">
        <v>58.84612794620022</v>
      </c>
      <c r="U35">
        <v>59.495811827385666</v>
      </c>
      <c r="V35">
        <v>60.317173453203459</v>
      </c>
      <c r="W35">
        <v>62.228912558526041</v>
      </c>
      <c r="X35">
        <v>64.042178971208486</v>
      </c>
      <c r="Y35">
        <v>65.059134515530175</v>
      </c>
      <c r="Z35">
        <v>65.371666054234169</v>
      </c>
      <c r="AA35">
        <v>65.680482026403283</v>
      </c>
      <c r="AB35">
        <v>65.970662655085846</v>
      </c>
      <c r="AC35">
        <v>66.696431095013423</v>
      </c>
      <c r="AD35" s="2">
        <v>67.302419462471306</v>
      </c>
      <c r="AE35" s="2">
        <v>68.322574254432482</v>
      </c>
      <c r="AF35" s="2">
        <v>69.074153020847845</v>
      </c>
      <c r="AG35" s="2">
        <v>69.443890992554572</v>
      </c>
      <c r="AH35" s="2">
        <v>70.100693641463479</v>
      </c>
      <c r="AI35" s="2">
        <v>70.607059981739624</v>
      </c>
      <c r="AJ35" s="2">
        <v>70.912436265155023</v>
      </c>
      <c r="AK35" s="2">
        <v>71.216876896187003</v>
      </c>
      <c r="AL35" s="2">
        <v>71.520392528840944</v>
      </c>
      <c r="AM35" s="2">
        <v>71.822639814263766</v>
      </c>
      <c r="AN35" s="2">
        <v>72.122867826239329</v>
      </c>
      <c r="AO35" s="2">
        <v>72.421078054576952</v>
      </c>
      <c r="AP35" s="2">
        <v>72.717143324881562</v>
      </c>
      <c r="AQ35" s="2">
        <v>73.012270797615315</v>
      </c>
      <c r="AR35" s="2">
        <v>73.31270954611314</v>
      </c>
      <c r="AS35" s="2">
        <v>73.853351361491534</v>
      </c>
      <c r="AT35" s="2">
        <v>74.498071009365844</v>
      </c>
      <c r="AU35" s="2">
        <v>75.120738989643556</v>
      </c>
      <c r="AV35" s="2">
        <v>75.667419211728202</v>
      </c>
      <c r="AW35" s="2">
        <v>76.16112836242732</v>
      </c>
      <c r="AX35" s="2">
        <v>76.565485624244431</v>
      </c>
      <c r="AY35" s="2">
        <v>77.005191950001191</v>
      </c>
      <c r="AZ35" s="2">
        <v>77.402723214785595</v>
      </c>
      <c r="BA35" s="2">
        <v>77.849991331343347</v>
      </c>
    </row>
    <row r="36" spans="1:53" x14ac:dyDescent="0.25">
      <c r="A36" t="s">
        <v>26</v>
      </c>
      <c r="B36" t="s">
        <v>11</v>
      </c>
      <c r="C36">
        <v>105.09556200000002</v>
      </c>
      <c r="D36">
        <v>106.78800000000001</v>
      </c>
      <c r="E36">
        <v>108.48043800000001</v>
      </c>
      <c r="F36">
        <v>109.96524000000001</v>
      </c>
      <c r="G36">
        <v>112.05262200000001</v>
      </c>
      <c r="H36">
        <v>114.13828800000002</v>
      </c>
      <c r="I36">
        <v>116.44934400000001</v>
      </c>
      <c r="J36">
        <v>119.61549600000001</v>
      </c>
      <c r="K36">
        <v>122.013276</v>
      </c>
      <c r="L36">
        <v>123.43344816000001</v>
      </c>
      <c r="M36">
        <v>126.41592216000001</v>
      </c>
      <c r="N36">
        <v>128.34833616</v>
      </c>
      <c r="O36">
        <v>130.25613215999999</v>
      </c>
      <c r="P36">
        <v>132.56395415999998</v>
      </c>
      <c r="Q36">
        <v>135.04575215999998</v>
      </c>
      <c r="R36">
        <v>137.40835415999999</v>
      </c>
      <c r="S36">
        <v>139.57084415999998</v>
      </c>
      <c r="T36">
        <v>142.19514415999998</v>
      </c>
      <c r="U36">
        <v>145.97124416</v>
      </c>
      <c r="V36">
        <v>148.53344415999999</v>
      </c>
      <c r="W36">
        <v>149.8664341088336</v>
      </c>
      <c r="X36">
        <v>151.33464711909738</v>
      </c>
      <c r="Y36">
        <v>152.40074207521988</v>
      </c>
      <c r="Z36">
        <v>156.26341292105167</v>
      </c>
      <c r="AA36">
        <v>157.77772648898437</v>
      </c>
      <c r="AB36">
        <v>158.10878892428374</v>
      </c>
      <c r="AC36">
        <v>158.30597172449126</v>
      </c>
      <c r="AD36" s="2">
        <v>158.53428315973773</v>
      </c>
      <c r="AE36" s="2">
        <v>159.37328352236966</v>
      </c>
      <c r="AF36" s="2">
        <v>160.48274834098007</v>
      </c>
      <c r="AG36" s="2">
        <v>161.74278829494921</v>
      </c>
      <c r="AH36" s="2">
        <v>163.90163092371714</v>
      </c>
      <c r="AI36" s="2">
        <v>166.35021041558176</v>
      </c>
      <c r="AJ36" s="2">
        <v>168.88717441912897</v>
      </c>
      <c r="AK36" s="2">
        <v>171.31895924981802</v>
      </c>
      <c r="AL36" s="2">
        <v>173.34021107471395</v>
      </c>
      <c r="AM36" s="2">
        <v>174.94533571020906</v>
      </c>
      <c r="AN36" s="2">
        <v>176.57893442958112</v>
      </c>
      <c r="AO36" s="2">
        <v>178.31122622553272</v>
      </c>
      <c r="AP36" s="2">
        <v>179.73489254732536</v>
      </c>
      <c r="AQ36" s="2">
        <v>180.92537433774268</v>
      </c>
      <c r="AR36" s="2">
        <v>181.99682095399544</v>
      </c>
      <c r="AS36" s="2">
        <v>183.19547494771194</v>
      </c>
      <c r="AT36" s="2">
        <v>184.25955168011285</v>
      </c>
      <c r="AU36" s="2">
        <v>185.35210313023953</v>
      </c>
      <c r="AV36" s="2">
        <v>186.25977981273346</v>
      </c>
      <c r="AW36" s="2">
        <v>187.00208257305277</v>
      </c>
      <c r="AX36" s="2">
        <v>187.81993867307548</v>
      </c>
      <c r="AY36" s="2">
        <v>188.75225323563305</v>
      </c>
      <c r="AZ36" s="2">
        <v>189.55208886175086</v>
      </c>
      <c r="BA36" s="2">
        <v>190.3017678506813</v>
      </c>
    </row>
    <row r="37" spans="1:53" x14ac:dyDescent="0.25">
      <c r="A37" t="s">
        <v>26</v>
      </c>
      <c r="B37" t="s">
        <v>12</v>
      </c>
      <c r="C37">
        <v>54.140138000000007</v>
      </c>
      <c r="D37">
        <v>55.012000000000008</v>
      </c>
      <c r="E37">
        <v>55.883862000000008</v>
      </c>
      <c r="F37">
        <v>56.64876000000001</v>
      </c>
      <c r="G37">
        <v>57.724078000000013</v>
      </c>
      <c r="H37">
        <v>58.798512000000009</v>
      </c>
      <c r="I37">
        <v>59.989056000000012</v>
      </c>
      <c r="J37">
        <v>61.620104000000012</v>
      </c>
      <c r="K37">
        <v>62.85532400000001</v>
      </c>
      <c r="L37">
        <v>63.586927840000008</v>
      </c>
      <c r="M37">
        <v>65.123353840000007</v>
      </c>
      <c r="N37">
        <v>66.118839840000007</v>
      </c>
      <c r="O37">
        <v>67.101643840000008</v>
      </c>
      <c r="P37">
        <v>68.290521840000011</v>
      </c>
      <c r="Q37">
        <v>69.569023840000014</v>
      </c>
      <c r="R37">
        <v>70.786121840000021</v>
      </c>
      <c r="S37">
        <v>71.900131840000014</v>
      </c>
      <c r="T37">
        <v>73.101331840000014</v>
      </c>
      <c r="U37">
        <v>74.654731840000011</v>
      </c>
      <c r="V37">
        <v>75.471831840000007</v>
      </c>
      <c r="W37">
        <v>75.626284934397916</v>
      </c>
      <c r="X37">
        <v>75.780199778047162</v>
      </c>
      <c r="Y37">
        <v>76.368677745979824</v>
      </c>
      <c r="Z37">
        <v>78.967039581605164</v>
      </c>
      <c r="AA37">
        <v>79.165658867821932</v>
      </c>
      <c r="AB37">
        <v>80.150452433440691</v>
      </c>
      <c r="AC37">
        <v>80.269891078484918</v>
      </c>
      <c r="AD37" s="2">
        <v>80.408109187036274</v>
      </c>
      <c r="AE37" s="2">
        <v>80.958678626540419</v>
      </c>
      <c r="AF37" s="2">
        <v>81.425131327394169</v>
      </c>
      <c r="AG37" s="2">
        <v>82.071314240359641</v>
      </c>
      <c r="AH37" s="2">
        <v>82.959010353882078</v>
      </c>
      <c r="AI37" s="2">
        <v>84.028872544672794</v>
      </c>
      <c r="AJ37" s="2">
        <v>85.200367617051413</v>
      </c>
      <c r="AK37" s="2">
        <v>86.389341416124822</v>
      </c>
      <c r="AL37" s="2">
        <v>87.384268908659052</v>
      </c>
      <c r="AM37" s="2">
        <v>88.188393704026737</v>
      </c>
      <c r="AN37" s="2">
        <v>88.985918305042048</v>
      </c>
      <c r="AO37" s="2">
        <v>89.87274642264012</v>
      </c>
      <c r="AP37" s="2">
        <v>90.655473419216037</v>
      </c>
      <c r="AQ37" s="2">
        <v>91.329730927668635</v>
      </c>
      <c r="AR37" s="2">
        <v>91.975047305386383</v>
      </c>
      <c r="AS37" s="2">
        <v>92.697792057851785</v>
      </c>
      <c r="AT37" s="2">
        <v>93.374773799118159</v>
      </c>
      <c r="AU37" s="2">
        <v>94.077135428732149</v>
      </c>
      <c r="AV37" s="2">
        <v>94.693478889464728</v>
      </c>
      <c r="AW37" s="2">
        <v>95.217361560092201</v>
      </c>
      <c r="AX37" s="2">
        <v>95.783752424423696</v>
      </c>
      <c r="AY37" s="2">
        <v>96.389763836361055</v>
      </c>
      <c r="AZ37" s="2">
        <v>96.929356775343905</v>
      </c>
      <c r="BA37" s="2">
        <v>97.464318502963607</v>
      </c>
    </row>
    <row r="38" spans="1:53" x14ac:dyDescent="0.25">
      <c r="A38" t="s">
        <v>26</v>
      </c>
      <c r="B38" t="s">
        <v>13</v>
      </c>
      <c r="C38">
        <v>65.456199999999995</v>
      </c>
      <c r="D38">
        <v>70.7</v>
      </c>
      <c r="E38">
        <v>75.94380000000001</v>
      </c>
      <c r="F38">
        <v>79.021800000000013</v>
      </c>
      <c r="G38">
        <v>82.594300000000018</v>
      </c>
      <c r="H38">
        <v>87.17910000000002</v>
      </c>
      <c r="I38">
        <v>90.637300000000025</v>
      </c>
      <c r="J38">
        <v>93.936100000000025</v>
      </c>
      <c r="K38">
        <v>97.052900000000022</v>
      </c>
      <c r="L38">
        <v>100.89</v>
      </c>
      <c r="M38">
        <v>105.93550000000003</v>
      </c>
      <c r="N38">
        <v>112.29351300000003</v>
      </c>
      <c r="O38">
        <v>117.07521300000003</v>
      </c>
      <c r="P38">
        <v>123.15961300000004</v>
      </c>
      <c r="Q38">
        <v>128.92041300000002</v>
      </c>
      <c r="R38">
        <v>134.11201300000002</v>
      </c>
      <c r="S38">
        <v>140.18381300000001</v>
      </c>
      <c r="T38">
        <v>142.92671300000001</v>
      </c>
      <c r="U38">
        <v>147.74721300000002</v>
      </c>
      <c r="V38">
        <v>150.905213</v>
      </c>
      <c r="W38">
        <v>156.00794048810226</v>
      </c>
      <c r="X38">
        <v>161.0323117438258</v>
      </c>
      <c r="Y38">
        <v>165.04596003851924</v>
      </c>
      <c r="Z38">
        <v>166.25620102981046</v>
      </c>
      <c r="AA38">
        <v>167.42400718897719</v>
      </c>
      <c r="AB38">
        <v>168.49468691772412</v>
      </c>
      <c r="AC38">
        <v>170.60386869181599</v>
      </c>
      <c r="AD38" s="2">
        <v>176.36481430348849</v>
      </c>
      <c r="AE38" s="2">
        <v>178.76817873605427</v>
      </c>
      <c r="AF38" s="2">
        <v>181.69396558598814</v>
      </c>
      <c r="AG38" s="2">
        <v>185.23098554238899</v>
      </c>
      <c r="AH38" s="2">
        <v>188.93765595057184</v>
      </c>
      <c r="AI38" s="2">
        <v>192.51608266045764</v>
      </c>
      <c r="AJ38" s="2">
        <v>194.67708254996765</v>
      </c>
      <c r="AK38" s="2">
        <v>196.57546442202204</v>
      </c>
      <c r="AL38" s="2">
        <v>197.83406098590109</v>
      </c>
      <c r="AM38" s="2">
        <v>198.96807848418601</v>
      </c>
      <c r="AN38" s="2">
        <v>200.18655986626723</v>
      </c>
      <c r="AO38" s="2">
        <v>201.6487693754284</v>
      </c>
      <c r="AP38" s="2">
        <v>203.51113545843955</v>
      </c>
      <c r="AQ38" s="2">
        <v>205.4931813564981</v>
      </c>
      <c r="AR38" s="2">
        <v>207.5620651087101</v>
      </c>
      <c r="AS38" s="2">
        <v>209.46281278783272</v>
      </c>
      <c r="AT38" s="2">
        <v>210.70003929640404</v>
      </c>
      <c r="AU38" s="2">
        <v>211.97720611582795</v>
      </c>
      <c r="AV38" s="2">
        <v>213.12935818007705</v>
      </c>
      <c r="AW38" s="2">
        <v>214.2799031971351</v>
      </c>
      <c r="AX38" s="2">
        <v>215.42711506061138</v>
      </c>
      <c r="AY38" s="2">
        <v>216.57015616295371</v>
      </c>
      <c r="AZ38" s="2">
        <v>217.70882123560136</v>
      </c>
      <c r="BA38" s="2">
        <v>218.84304314888317</v>
      </c>
    </row>
    <row r="39" spans="1:53" x14ac:dyDescent="0.25">
      <c r="A39" t="s">
        <v>26</v>
      </c>
      <c r="B39" t="s">
        <v>14</v>
      </c>
      <c r="C39">
        <v>26.16</v>
      </c>
      <c r="D39">
        <v>26.16</v>
      </c>
      <c r="E39">
        <v>23.827843822496931</v>
      </c>
      <c r="F39">
        <v>24.345680301543794</v>
      </c>
      <c r="G39">
        <v>24.710520519243364</v>
      </c>
      <c r="H39">
        <v>25.035286599130224</v>
      </c>
      <c r="I39">
        <v>25.259465528078152</v>
      </c>
      <c r="J39">
        <v>25.60296643682889</v>
      </c>
      <c r="K39">
        <v>26.130484997975948</v>
      </c>
      <c r="L39">
        <v>26.9446222355351</v>
      </c>
      <c r="M39">
        <v>27.513725339302493</v>
      </c>
      <c r="N39">
        <v>27.818401098831448</v>
      </c>
      <c r="O39">
        <v>28.191306490920478</v>
      </c>
      <c r="P39">
        <v>28.734732712958159</v>
      </c>
      <c r="Q39">
        <v>29.494960117383417</v>
      </c>
      <c r="R39">
        <v>30.054807150663027</v>
      </c>
      <c r="S39">
        <v>30.631733376767382</v>
      </c>
      <c r="T39">
        <v>31.003753143111368</v>
      </c>
      <c r="U39">
        <v>31.273384891245783</v>
      </c>
      <c r="V39">
        <v>31.623285371497634</v>
      </c>
      <c r="W39">
        <v>31.853080531114081</v>
      </c>
      <c r="X39">
        <v>31.976396852745886</v>
      </c>
      <c r="Y39">
        <v>32.385630110539161</v>
      </c>
      <c r="Z39">
        <v>33.219820719429542</v>
      </c>
      <c r="AA39">
        <v>33.377156810055155</v>
      </c>
      <c r="AB39">
        <v>33.531751370406745</v>
      </c>
      <c r="AC39">
        <v>33.643381978024458</v>
      </c>
      <c r="AD39" s="2">
        <v>34.020353054174443</v>
      </c>
      <c r="AE39" s="2">
        <v>34.74549650440435</v>
      </c>
      <c r="AF39" s="2">
        <v>35.209320821399331</v>
      </c>
      <c r="AG39" s="2">
        <v>35.362637732687254</v>
      </c>
      <c r="AH39" s="2">
        <v>35.523240959340328</v>
      </c>
      <c r="AI39" s="2">
        <v>35.683604629268963</v>
      </c>
      <c r="AJ39" s="2">
        <v>35.843735653975386</v>
      </c>
      <c r="AK39" s="2">
        <v>36.00238939165034</v>
      </c>
      <c r="AL39" s="2">
        <v>36.159243261178155</v>
      </c>
      <c r="AM39" s="2">
        <v>36.314052615466927</v>
      </c>
      <c r="AN39" s="2">
        <v>36.466153463821058</v>
      </c>
      <c r="AO39" s="2">
        <v>36.61560050175023</v>
      </c>
      <c r="AP39" s="2">
        <v>36.762372489705839</v>
      </c>
      <c r="AQ39" s="2">
        <v>36.907258386946296</v>
      </c>
      <c r="AR39" s="2">
        <v>37.05047696943722</v>
      </c>
      <c r="AS39" s="2">
        <v>37.192150058360426</v>
      </c>
      <c r="AT39" s="2">
        <v>37.332910897156118</v>
      </c>
      <c r="AU39" s="2">
        <v>37.4729190204215</v>
      </c>
      <c r="AV39" s="2">
        <v>37.612267519899198</v>
      </c>
      <c r="AW39" s="2">
        <v>37.750766263565254</v>
      </c>
      <c r="AX39" s="2">
        <v>37.888228983769686</v>
      </c>
      <c r="AY39" s="2">
        <v>38.024567699348708</v>
      </c>
      <c r="AZ39" s="2">
        <v>38.159705967321145</v>
      </c>
      <c r="BA39" s="2">
        <v>38.293779720713637</v>
      </c>
    </row>
    <row r="40" spans="1:53" x14ac:dyDescent="0.25">
      <c r="A40" t="s">
        <v>26</v>
      </c>
      <c r="B40" t="s">
        <v>15</v>
      </c>
      <c r="C40">
        <v>3.4379070224969226</v>
      </c>
      <c r="D40">
        <v>6.54</v>
      </c>
      <c r="E40">
        <v>9.6420929775030775</v>
      </c>
      <c r="F40">
        <v>9.8516388984562173</v>
      </c>
      <c r="G40">
        <v>9.999273880756645</v>
      </c>
      <c r="H40">
        <v>10.130692600869784</v>
      </c>
      <c r="I40">
        <v>10.221408071921855</v>
      </c>
      <c r="J40">
        <v>10.360407963171115</v>
      </c>
      <c r="K40">
        <v>10.573871802024058</v>
      </c>
      <c r="L40">
        <v>10.90331776446491</v>
      </c>
      <c r="M40">
        <v>11.133609060697513</v>
      </c>
      <c r="N40">
        <v>11.256898101168556</v>
      </c>
      <c r="O40">
        <v>11.407796709079522</v>
      </c>
      <c r="P40">
        <v>11.627697687041843</v>
      </c>
      <c r="Q40">
        <v>11.935328682616584</v>
      </c>
      <c r="R40">
        <v>12.161874449336974</v>
      </c>
      <c r="S40">
        <v>12.395331423232617</v>
      </c>
      <c r="T40">
        <v>12.545871656888631</v>
      </c>
      <c r="U40">
        <v>12.654979908754212</v>
      </c>
      <c r="V40">
        <v>12.796569428502364</v>
      </c>
      <c r="W40">
        <v>12.969562832835363</v>
      </c>
      <c r="X40">
        <v>13.322424211305119</v>
      </c>
      <c r="Y40">
        <v>13.379217022127765</v>
      </c>
      <c r="Z40">
        <v>13.425376233834788</v>
      </c>
      <c r="AA40">
        <v>13.451972845144562</v>
      </c>
      <c r="AB40">
        <v>13.618519124707365</v>
      </c>
      <c r="AC40">
        <v>13.718190342823606</v>
      </c>
      <c r="AD40" s="2">
        <v>14.002670642246958</v>
      </c>
      <c r="AE40" s="2">
        <v>14.283419623687829</v>
      </c>
      <c r="AF40" s="2">
        <v>14.573030328931186</v>
      </c>
      <c r="AG40" s="2">
        <v>14.748819568297966</v>
      </c>
      <c r="AH40" s="2">
        <v>14.980074934278448</v>
      </c>
      <c r="AI40" s="2">
        <v>15.197464268343275</v>
      </c>
      <c r="AJ40" s="2">
        <v>15.314837370221126</v>
      </c>
      <c r="AK40" s="2">
        <v>15.438595986137756</v>
      </c>
      <c r="AL40" s="2">
        <v>15.527184183422181</v>
      </c>
      <c r="AM40" s="2">
        <v>15.586931515228382</v>
      </c>
      <c r="AN40" s="2">
        <v>15.629687358415014</v>
      </c>
      <c r="AO40" s="2">
        <v>15.661346231575138</v>
      </c>
      <c r="AP40" s="2">
        <v>15.754001064963793</v>
      </c>
      <c r="AQ40" s="2">
        <v>15.851088726701407</v>
      </c>
      <c r="AR40" s="2">
        <v>15.968076421669348</v>
      </c>
      <c r="AS40" s="2">
        <v>16.152332708478443</v>
      </c>
      <c r="AT40" s="2">
        <v>16.333659413562561</v>
      </c>
      <c r="AU40" s="2">
        <v>16.511823193914456</v>
      </c>
      <c r="AV40" s="2">
        <v>16.698158157707912</v>
      </c>
      <c r="AW40" s="2">
        <v>16.852972876604376</v>
      </c>
      <c r="AX40" s="2">
        <v>16.985597865966461</v>
      </c>
      <c r="AY40" s="2">
        <v>17.127130311982281</v>
      </c>
      <c r="AZ40" s="2">
        <v>17.259086762344843</v>
      </c>
      <c r="BA40" s="2">
        <v>17.386549180994585</v>
      </c>
    </row>
    <row r="41" spans="1:53" x14ac:dyDescent="0.25">
      <c r="A41" t="s">
        <v>26</v>
      </c>
      <c r="B41" t="s">
        <v>16</v>
      </c>
      <c r="C41">
        <v>18.562000000000001</v>
      </c>
      <c r="D41">
        <v>18.8</v>
      </c>
      <c r="E41">
        <v>19.038</v>
      </c>
      <c r="F41">
        <v>19.213000000000001</v>
      </c>
      <c r="G41">
        <v>19.434900000000003</v>
      </c>
      <c r="H41">
        <v>19.621500000000001</v>
      </c>
      <c r="I41">
        <v>19.9559</v>
      </c>
      <c r="J41">
        <v>20.18</v>
      </c>
      <c r="K41">
        <v>20.3766</v>
      </c>
      <c r="L41">
        <v>20.666499999999999</v>
      </c>
      <c r="M41">
        <v>20.8659</v>
      </c>
      <c r="N41">
        <v>21.116199999999999</v>
      </c>
      <c r="O41">
        <v>21.4481</v>
      </c>
      <c r="P41">
        <v>21.707100000000001</v>
      </c>
      <c r="Q41">
        <v>22.0425</v>
      </c>
      <c r="R41">
        <v>22.342700000000001</v>
      </c>
      <c r="S41">
        <v>22.547000000000001</v>
      </c>
      <c r="T41">
        <v>23.315163200000001</v>
      </c>
      <c r="U41">
        <v>23.871911000000001</v>
      </c>
      <c r="V41">
        <v>24.594401300000001</v>
      </c>
      <c r="W41">
        <v>25.526822196961561</v>
      </c>
      <c r="X41">
        <v>26.469403779636824</v>
      </c>
      <c r="Y41">
        <v>27.045272808744151</v>
      </c>
      <c r="Z41">
        <v>27.499122440395826</v>
      </c>
      <c r="AA41">
        <v>27.744465390344892</v>
      </c>
      <c r="AB41">
        <v>27.978113457296633</v>
      </c>
      <c r="AC41">
        <v>28.464104873151722</v>
      </c>
      <c r="AD41" s="2">
        <v>29.261517974487386</v>
      </c>
      <c r="AE41" s="2">
        <v>29.972277683458806</v>
      </c>
      <c r="AF41" s="2">
        <v>30.643690935371087</v>
      </c>
      <c r="AG41" s="2">
        <v>31.041142899305648</v>
      </c>
      <c r="AH41" s="2">
        <v>31.339578640265781</v>
      </c>
      <c r="AI41" s="2">
        <v>31.641394725123448</v>
      </c>
      <c r="AJ41" s="2">
        <v>31.898320160721632</v>
      </c>
      <c r="AK41" s="2">
        <v>32.15456060774369</v>
      </c>
      <c r="AL41" s="2">
        <v>32.410122388655587</v>
      </c>
      <c r="AM41" s="2">
        <v>32.664848540161188</v>
      </c>
      <c r="AN41" s="2">
        <v>32.91867826664334</v>
      </c>
      <c r="AO41" s="2">
        <v>33.171430131379516</v>
      </c>
      <c r="AP41" s="2">
        <v>33.423152770160016</v>
      </c>
      <c r="AQ41" s="2">
        <v>33.67423322405368</v>
      </c>
      <c r="AR41" s="2">
        <v>33.945111896084128</v>
      </c>
      <c r="AS41" s="2">
        <v>34.326291691693328</v>
      </c>
      <c r="AT41" s="2">
        <v>34.745380810648662</v>
      </c>
      <c r="AU41" s="2">
        <v>35.204558202409913</v>
      </c>
      <c r="AV41" s="2">
        <v>35.64159884512344</v>
      </c>
      <c r="AW41" s="2">
        <v>36.074988053498764</v>
      </c>
      <c r="AX41" s="2">
        <v>36.459051140502517</v>
      </c>
      <c r="AY41" s="2">
        <v>36.849585531892018</v>
      </c>
      <c r="AZ41" s="2">
        <v>37.215011176256198</v>
      </c>
      <c r="BA41" s="2">
        <v>37.603875686125569</v>
      </c>
    </row>
    <row r="42" spans="1:53" x14ac:dyDescent="0.25">
      <c r="A42" t="s">
        <v>26</v>
      </c>
      <c r="B42" t="s">
        <v>17</v>
      </c>
      <c r="C42">
        <v>45.6815</v>
      </c>
      <c r="D42">
        <v>46.3</v>
      </c>
      <c r="E42">
        <v>46.918499999999995</v>
      </c>
      <c r="F42">
        <v>49.126999999999995</v>
      </c>
      <c r="G42">
        <v>50.611699999999999</v>
      </c>
      <c r="H42">
        <v>51.564900000000002</v>
      </c>
      <c r="I42">
        <v>52.472999999999999</v>
      </c>
      <c r="J42">
        <v>52.895299999999999</v>
      </c>
      <c r="K42">
        <v>53.5017</v>
      </c>
      <c r="L42">
        <v>54.118499999999997</v>
      </c>
      <c r="M42">
        <v>55.182099999999998</v>
      </c>
      <c r="N42">
        <v>56.228000000000002</v>
      </c>
      <c r="O42">
        <v>58.268500000000003</v>
      </c>
      <c r="P42">
        <v>60.582900000000002</v>
      </c>
      <c r="Q42">
        <v>62.3307</v>
      </c>
      <c r="R42">
        <v>64.316800000000001</v>
      </c>
      <c r="S42">
        <v>65.468999999999994</v>
      </c>
      <c r="T42">
        <v>65.850499999999997</v>
      </c>
      <c r="U42">
        <v>66.775999999999996</v>
      </c>
      <c r="V42">
        <v>67.918300000000002</v>
      </c>
      <c r="W42">
        <v>68.445280972697816</v>
      </c>
      <c r="X42">
        <v>70.885565068929566</v>
      </c>
      <c r="Y42">
        <v>71.87792403338338</v>
      </c>
      <c r="Z42">
        <v>72.174291150908218</v>
      </c>
      <c r="AA42">
        <v>72.469811527020838</v>
      </c>
      <c r="AB42">
        <v>72.74272723725575</v>
      </c>
      <c r="AC42">
        <v>73.754026689212381</v>
      </c>
      <c r="AD42" s="2">
        <v>76.246855069726436</v>
      </c>
      <c r="AE42" s="2">
        <v>77.218868732431289</v>
      </c>
      <c r="AF42" s="2">
        <v>78.155378852656995</v>
      </c>
      <c r="AG42" s="2">
        <v>78.575886063248262</v>
      </c>
      <c r="AH42" s="2">
        <v>78.866684145774499</v>
      </c>
      <c r="AI42" s="2">
        <v>79.157314815164497</v>
      </c>
      <c r="AJ42" s="2">
        <v>79.447871360715851</v>
      </c>
      <c r="AK42" s="2">
        <v>79.736498178943492</v>
      </c>
      <c r="AL42" s="2">
        <v>80.023445500352025</v>
      </c>
      <c r="AM42" s="2">
        <v>80.309069084901253</v>
      </c>
      <c r="AN42" s="2">
        <v>80.593000483726215</v>
      </c>
      <c r="AO42" s="2">
        <v>80.875185245149837</v>
      </c>
      <c r="AP42" s="2">
        <v>81.1555525433387</v>
      </c>
      <c r="AQ42" s="2">
        <v>81.434950339957837</v>
      </c>
      <c r="AR42" s="2">
        <v>81.713386865109413</v>
      </c>
      <c r="AS42" s="2">
        <v>82.253492139687154</v>
      </c>
      <c r="AT42" s="2">
        <v>82.896369135535821</v>
      </c>
      <c r="AU42" s="2">
        <v>83.649823036408492</v>
      </c>
      <c r="AV42" s="2">
        <v>84.388123762503795</v>
      </c>
      <c r="AW42" s="2">
        <v>85.058971190636598</v>
      </c>
      <c r="AX42" s="2">
        <v>85.645284209742158</v>
      </c>
      <c r="AY42" s="2">
        <v>86.209875786770553</v>
      </c>
      <c r="AZ42" s="2">
        <v>86.746604397603903</v>
      </c>
      <c r="BA42" s="2">
        <v>87.324401543215174</v>
      </c>
    </row>
    <row r="43" spans="1:53" x14ac:dyDescent="0.25">
      <c r="A43" t="s">
        <v>26</v>
      </c>
      <c r="B43" t="s">
        <v>18</v>
      </c>
      <c r="C43">
        <v>23.969968599999998</v>
      </c>
      <c r="D43">
        <v>24.4</v>
      </c>
      <c r="E43">
        <v>24.830031399999999</v>
      </c>
      <c r="F43">
        <v>25.2154156</v>
      </c>
      <c r="G43">
        <v>25.877809599999999</v>
      </c>
      <c r="H43">
        <v>26.3130244</v>
      </c>
      <c r="I43">
        <v>26.677802199999999</v>
      </c>
      <c r="J43">
        <v>27.3540928</v>
      </c>
      <c r="K43">
        <v>27.883976199999999</v>
      </c>
      <c r="L43">
        <v>28.385652999999998</v>
      </c>
      <c r="M43">
        <v>28.770719199999998</v>
      </c>
      <c r="N43">
        <v>29.098163799999998</v>
      </c>
      <c r="O43">
        <v>29.641530399999997</v>
      </c>
      <c r="P43">
        <v>30.289805199999996</v>
      </c>
      <c r="Q43">
        <v>31.267623399999998</v>
      </c>
      <c r="R43">
        <v>32.054864199999997</v>
      </c>
      <c r="S43">
        <v>32.736528999999997</v>
      </c>
      <c r="T43">
        <v>33.209981199999994</v>
      </c>
      <c r="U43">
        <v>33.693003999999995</v>
      </c>
      <c r="V43">
        <v>34.172072199999995</v>
      </c>
      <c r="W43">
        <v>34.65458150922553</v>
      </c>
      <c r="X43">
        <v>35.279814778140704</v>
      </c>
      <c r="Y43">
        <v>35.73039293358493</v>
      </c>
      <c r="Z43">
        <v>37.289822049261048</v>
      </c>
      <c r="AA43">
        <v>38.971553120509725</v>
      </c>
      <c r="AB43">
        <v>39.6786192789287</v>
      </c>
      <c r="AC43">
        <v>40.409398104015501</v>
      </c>
      <c r="AD43" s="2">
        <v>40.949333926995173</v>
      </c>
      <c r="AE43" s="2">
        <v>41.724410869830841</v>
      </c>
      <c r="AF43" s="2">
        <v>42.735387450302191</v>
      </c>
      <c r="AG43" s="2">
        <v>43.893717164271607</v>
      </c>
      <c r="AH43" s="2">
        <v>45.549391208127481</v>
      </c>
      <c r="AI43" s="2">
        <v>47.003828681782217</v>
      </c>
      <c r="AJ43" s="2">
        <v>48.348871142233058</v>
      </c>
      <c r="AK43" s="2">
        <v>49.516623480666539</v>
      </c>
      <c r="AL43" s="2">
        <v>50.67508373329914</v>
      </c>
      <c r="AM43" s="2">
        <v>51.35248339344087</v>
      </c>
      <c r="AN43" s="2">
        <v>52.12254159377612</v>
      </c>
      <c r="AO43" s="2">
        <v>52.811279592434531</v>
      </c>
      <c r="AP43" s="2">
        <v>53.504771686950761</v>
      </c>
      <c r="AQ43" s="2">
        <v>54.208825728189758</v>
      </c>
      <c r="AR43" s="2">
        <v>54.998543893974357</v>
      </c>
      <c r="AS43" s="2">
        <v>55.904454564199334</v>
      </c>
      <c r="AT43" s="2">
        <v>56.878710840905612</v>
      </c>
      <c r="AU43" s="2">
        <v>57.85031854832976</v>
      </c>
      <c r="AV43" s="2">
        <v>58.916539342566104</v>
      </c>
      <c r="AW43" s="2">
        <v>59.582924169065258</v>
      </c>
      <c r="AX43" s="2">
        <v>60.319542994639008</v>
      </c>
      <c r="AY43" s="2">
        <v>61.045932678947992</v>
      </c>
      <c r="AZ43" s="2">
        <v>61.740634828644176</v>
      </c>
      <c r="BA43" s="2">
        <v>62.424871942271224</v>
      </c>
    </row>
    <row r="44" spans="1:53" x14ac:dyDescent="0.25">
      <c r="A44" t="s">
        <v>26</v>
      </c>
      <c r="B44" t="s">
        <v>19</v>
      </c>
      <c r="C44">
        <v>51.477731399999996</v>
      </c>
      <c r="D44">
        <v>52.4</v>
      </c>
      <c r="E44">
        <v>53.322268600000001</v>
      </c>
      <c r="F44">
        <v>54.148784400000004</v>
      </c>
      <c r="G44">
        <v>55.569390400000003</v>
      </c>
      <c r="H44">
        <v>56.502775600000007</v>
      </c>
      <c r="I44">
        <v>57.28509780000001</v>
      </c>
      <c r="J44">
        <v>58.735507200000008</v>
      </c>
      <c r="K44">
        <v>59.871923800000005</v>
      </c>
      <c r="L44">
        <v>60.947847000000003</v>
      </c>
      <c r="M44">
        <v>61.773680800000001</v>
      </c>
      <c r="N44">
        <v>62.4759362</v>
      </c>
      <c r="O44">
        <v>63.641269600000001</v>
      </c>
      <c r="P44">
        <v>65.031594800000008</v>
      </c>
      <c r="Q44">
        <v>67.128676600000006</v>
      </c>
      <c r="R44">
        <v>68.817035799999999</v>
      </c>
      <c r="S44">
        <v>70.278970999999999</v>
      </c>
      <c r="T44">
        <v>71.828818799999993</v>
      </c>
      <c r="U44">
        <v>73.409995999999992</v>
      </c>
      <c r="V44">
        <v>74.978227799999999</v>
      </c>
      <c r="W44">
        <v>76.710622227571235</v>
      </c>
      <c r="X44">
        <v>77.962915087632524</v>
      </c>
      <c r="Y44">
        <v>79.051572377488441</v>
      </c>
      <c r="Z44">
        <v>82.683977218983046</v>
      </c>
      <c r="AA44">
        <v>84.675801958848965</v>
      </c>
      <c r="AB44">
        <v>85.019761726502992</v>
      </c>
      <c r="AC44">
        <v>86.097199996419633</v>
      </c>
      <c r="AD44" s="2">
        <v>87.499634725727603</v>
      </c>
      <c r="AE44" s="2">
        <v>88.623111365778087</v>
      </c>
      <c r="AF44" s="2">
        <v>90.030546150632048</v>
      </c>
      <c r="AG44" s="2">
        <v>91.923965799976614</v>
      </c>
      <c r="AH44" s="2">
        <v>95.059233917713911</v>
      </c>
      <c r="AI44" s="2">
        <v>97.81209697803051</v>
      </c>
      <c r="AJ44" s="2">
        <v>100.14168336030869</v>
      </c>
      <c r="AK44" s="2">
        <v>102.03497265417199</v>
      </c>
      <c r="AL44" s="2">
        <v>103.5662478174561</v>
      </c>
      <c r="AM44" s="2">
        <v>104.8963775965389</v>
      </c>
      <c r="AN44" s="2">
        <v>106.12975698312765</v>
      </c>
      <c r="AO44" s="2">
        <v>107.22408874466943</v>
      </c>
      <c r="AP44" s="2">
        <v>108.3868022753183</v>
      </c>
      <c r="AQ44" s="2">
        <v>109.63717842800456</v>
      </c>
      <c r="AR44" s="2">
        <v>111.1022568981146</v>
      </c>
      <c r="AS44" s="2">
        <v>112.88927143311102</v>
      </c>
      <c r="AT44" s="2">
        <v>114.84353920845595</v>
      </c>
      <c r="AU44" s="2">
        <v>116.83072243746409</v>
      </c>
      <c r="AV44" s="2">
        <v>118.67741054770089</v>
      </c>
      <c r="AW44" s="2">
        <v>120.39307671577637</v>
      </c>
      <c r="AX44" s="2">
        <v>121.93629066210576</v>
      </c>
      <c r="AY44" s="2">
        <v>123.44587847323717</v>
      </c>
      <c r="AZ44" s="2">
        <v>124.93395368345261</v>
      </c>
      <c r="BA44" s="2">
        <v>126.41749612714976</v>
      </c>
    </row>
    <row r="45" spans="1:53" x14ac:dyDescent="0.25">
      <c r="A45" t="s">
        <v>26</v>
      </c>
      <c r="B45" t="s">
        <v>20</v>
      </c>
      <c r="C45">
        <v>85.145417999999992</v>
      </c>
      <c r="D45">
        <v>86.257999999999996</v>
      </c>
      <c r="E45">
        <v>87.370581999999999</v>
      </c>
      <c r="F45">
        <v>88.173900000000003</v>
      </c>
      <c r="G45">
        <v>88.965997999999999</v>
      </c>
      <c r="H45">
        <v>90.383015999999998</v>
      </c>
      <c r="I45">
        <v>92.394829999999999</v>
      </c>
      <c r="J45">
        <v>94.363093059999997</v>
      </c>
      <c r="K45">
        <v>95.72002462799999</v>
      </c>
      <c r="L45">
        <v>97.331590627999987</v>
      </c>
      <c r="M45">
        <v>99.387595107999985</v>
      </c>
      <c r="N45">
        <v>101.67800510799998</v>
      </c>
      <c r="O45">
        <v>104.13761236799998</v>
      </c>
      <c r="P45">
        <v>107.94666262799998</v>
      </c>
      <c r="Q45">
        <v>112.71958262799998</v>
      </c>
      <c r="R45">
        <v>117.27211462799998</v>
      </c>
      <c r="S45">
        <v>120.65715462799999</v>
      </c>
      <c r="T45">
        <v>123.52245462799999</v>
      </c>
      <c r="U45">
        <v>125.469554628</v>
      </c>
      <c r="V45">
        <v>128.712054628</v>
      </c>
      <c r="W45">
        <v>130.33445135458422</v>
      </c>
      <c r="X45">
        <v>130.86263797266312</v>
      </c>
      <c r="Y45">
        <v>134.7287634966525</v>
      </c>
      <c r="Z45">
        <v>140.5774320973936</v>
      </c>
      <c r="AA45">
        <v>141.27423393710532</v>
      </c>
      <c r="AB45">
        <v>142.68794551571796</v>
      </c>
      <c r="AC45">
        <v>143.78726081882252</v>
      </c>
      <c r="AD45" s="2">
        <v>144.25423244348818</v>
      </c>
      <c r="AE45" s="2">
        <v>148.00620214512537</v>
      </c>
      <c r="AF45" s="2">
        <v>151.72549587631059</v>
      </c>
      <c r="AG45" s="2">
        <v>153.60189916014198</v>
      </c>
      <c r="AH45" s="2">
        <v>154.69454059577996</v>
      </c>
      <c r="AI45" s="2">
        <v>155.83268994980745</v>
      </c>
      <c r="AJ45" s="2">
        <v>156.57162526013329</v>
      </c>
      <c r="AK45" s="2">
        <v>157.48512772152827</v>
      </c>
      <c r="AL45" s="2">
        <v>158.33328762660662</v>
      </c>
      <c r="AM45" s="2">
        <v>159.1955583894443</v>
      </c>
      <c r="AN45" s="2">
        <v>159.90583467131745</v>
      </c>
      <c r="AO45" s="2">
        <v>160.61357351933643</v>
      </c>
      <c r="AP45" s="2">
        <v>161.57672803546509</v>
      </c>
      <c r="AQ45" s="2">
        <v>162.75831757122774</v>
      </c>
      <c r="AR45" s="2">
        <v>164.10217046629344</v>
      </c>
      <c r="AS45" s="2">
        <v>165.87071688381562</v>
      </c>
      <c r="AT45" s="2">
        <v>168.04750570477566</v>
      </c>
      <c r="AU45" s="2">
        <v>171.1389116616775</v>
      </c>
      <c r="AV45" s="2">
        <v>174.27364917389312</v>
      </c>
      <c r="AW45" s="2">
        <v>176.92535471265506</v>
      </c>
      <c r="AX45" s="2">
        <v>179.6588496347342</v>
      </c>
      <c r="AY45" s="2">
        <v>182.36888367570208</v>
      </c>
      <c r="AZ45" s="2">
        <v>184.94406067442364</v>
      </c>
      <c r="BA45" s="2">
        <v>187.43788941061138</v>
      </c>
    </row>
    <row r="46" spans="1:53" x14ac:dyDescent="0.25">
      <c r="A46" t="s">
        <v>26</v>
      </c>
      <c r="B46" t="s">
        <v>21</v>
      </c>
      <c r="C46">
        <v>165.28228200000001</v>
      </c>
      <c r="D46">
        <v>167.44200000000001</v>
      </c>
      <c r="E46">
        <v>169.60171800000001</v>
      </c>
      <c r="F46">
        <v>171.1611</v>
      </c>
      <c r="G46">
        <v>172.698702</v>
      </c>
      <c r="H46">
        <v>175.44938400000001</v>
      </c>
      <c r="I46">
        <v>179.35467</v>
      </c>
      <c r="J46">
        <v>183.17541593999999</v>
      </c>
      <c r="K46">
        <v>185.80945957199998</v>
      </c>
      <c r="L46">
        <v>188.93779357199998</v>
      </c>
      <c r="M46">
        <v>192.92886109199998</v>
      </c>
      <c r="N46">
        <v>197.37495109199998</v>
      </c>
      <c r="O46">
        <v>202.14948283199996</v>
      </c>
      <c r="P46">
        <v>209.54352157199997</v>
      </c>
      <c r="Q46">
        <v>218.80860157199999</v>
      </c>
      <c r="R46">
        <v>227.64586957199998</v>
      </c>
      <c r="S46">
        <v>234.21682957199999</v>
      </c>
      <c r="T46">
        <v>238.77202957200001</v>
      </c>
      <c r="U46">
        <v>244.18142957200001</v>
      </c>
      <c r="V46">
        <v>249.30002957200003</v>
      </c>
      <c r="W46">
        <v>252.10697646508083</v>
      </c>
      <c r="X46">
        <v>253.81417556612016</v>
      </c>
      <c r="Y46">
        <v>255.82382592858127</v>
      </c>
      <c r="Z46">
        <v>258.61996315811729</v>
      </c>
      <c r="AA46">
        <v>259.87628789576917</v>
      </c>
      <c r="AB46">
        <v>260.5902175739061</v>
      </c>
      <c r="AC46">
        <v>261.22357513737819</v>
      </c>
      <c r="AD46" s="2">
        <v>262.27470661713011</v>
      </c>
      <c r="AE46" s="2">
        <v>263.88116471581338</v>
      </c>
      <c r="AF46" s="2">
        <v>265.37170535141013</v>
      </c>
      <c r="AG46" s="2">
        <v>266.81850419189897</v>
      </c>
      <c r="AH46" s="2">
        <v>269.11829298519604</v>
      </c>
      <c r="AI46" s="2">
        <v>271.18365401447591</v>
      </c>
      <c r="AJ46" s="2">
        <v>272.91469771772228</v>
      </c>
      <c r="AK46" s="2">
        <v>274.63143506941935</v>
      </c>
      <c r="AL46" s="2">
        <v>276.23347984425794</v>
      </c>
      <c r="AM46" s="2">
        <v>277.36433872674439</v>
      </c>
      <c r="AN46" s="2">
        <v>278.60798748383957</v>
      </c>
      <c r="AO46" s="2">
        <v>279.9407021401359</v>
      </c>
      <c r="AP46" s="2">
        <v>281.28554339445111</v>
      </c>
      <c r="AQ46" s="2">
        <v>282.70569452091399</v>
      </c>
      <c r="AR46" s="2">
        <v>284.23627742083573</v>
      </c>
      <c r="AS46" s="2">
        <v>285.74470098534727</v>
      </c>
      <c r="AT46" s="2">
        <v>287.34321937256033</v>
      </c>
      <c r="AU46" s="2">
        <v>288.98505835830525</v>
      </c>
      <c r="AV46" s="2">
        <v>290.67865856285516</v>
      </c>
      <c r="AW46" s="2">
        <v>291.96914248405687</v>
      </c>
      <c r="AX46" s="2">
        <v>293.28838131913665</v>
      </c>
      <c r="AY46" s="2">
        <v>294.5567621785234</v>
      </c>
      <c r="AZ46" s="2">
        <v>295.77767029990486</v>
      </c>
      <c r="BA46" s="2">
        <v>297.00748695901689</v>
      </c>
    </row>
    <row r="47" spans="1:53" x14ac:dyDescent="0.25">
      <c r="B47" s="1" t="s">
        <v>23</v>
      </c>
      <c r="C47">
        <v>1985</v>
      </c>
      <c r="D47">
        <v>1986</v>
      </c>
      <c r="E47">
        <v>1987</v>
      </c>
      <c r="F47">
        <v>1988</v>
      </c>
      <c r="G47">
        <v>1989</v>
      </c>
      <c r="H47">
        <v>1990</v>
      </c>
      <c r="I47">
        <v>1991</v>
      </c>
      <c r="J47">
        <v>1992</v>
      </c>
      <c r="K47">
        <v>1993</v>
      </c>
      <c r="L47">
        <v>1994</v>
      </c>
      <c r="M47">
        <v>1995</v>
      </c>
      <c r="N47">
        <v>1996</v>
      </c>
      <c r="O47">
        <v>1997</v>
      </c>
      <c r="P47">
        <v>1998</v>
      </c>
      <c r="Q47">
        <v>1999</v>
      </c>
      <c r="R47">
        <v>2000</v>
      </c>
      <c r="S47">
        <v>2001</v>
      </c>
      <c r="T47">
        <v>2002</v>
      </c>
      <c r="U47">
        <v>2003</v>
      </c>
      <c r="V47">
        <v>2004</v>
      </c>
      <c r="W47">
        <v>2005</v>
      </c>
      <c r="X47">
        <v>2006</v>
      </c>
      <c r="Y47">
        <v>2007</v>
      </c>
      <c r="Z47">
        <v>2008</v>
      </c>
      <c r="AA47">
        <v>2009</v>
      </c>
      <c r="AB47">
        <v>2010</v>
      </c>
      <c r="AC47">
        <v>2011</v>
      </c>
      <c r="AD47">
        <v>2012</v>
      </c>
      <c r="AE47">
        <v>2013</v>
      </c>
      <c r="AF47">
        <v>2014</v>
      </c>
      <c r="AG47">
        <v>2015</v>
      </c>
      <c r="AH47">
        <v>2016</v>
      </c>
      <c r="AI47">
        <v>2017</v>
      </c>
      <c r="AJ47">
        <v>2018</v>
      </c>
      <c r="AK47">
        <v>2019</v>
      </c>
      <c r="AL47">
        <v>2020</v>
      </c>
      <c r="AM47">
        <v>2021</v>
      </c>
      <c r="AN47">
        <v>2022</v>
      </c>
      <c r="AO47">
        <v>2023</v>
      </c>
      <c r="AP47">
        <v>2024</v>
      </c>
      <c r="AQ47">
        <v>2025</v>
      </c>
      <c r="AR47">
        <v>2026</v>
      </c>
      <c r="AS47">
        <v>2027</v>
      </c>
      <c r="AT47">
        <v>2028</v>
      </c>
      <c r="AU47">
        <v>2029</v>
      </c>
      <c r="AV47">
        <v>2030</v>
      </c>
      <c r="AW47">
        <v>2031</v>
      </c>
      <c r="AX47">
        <v>2032</v>
      </c>
      <c r="AY47">
        <v>2033</v>
      </c>
      <c r="AZ47">
        <v>2034</v>
      </c>
      <c r="BA47">
        <v>2035</v>
      </c>
    </row>
    <row r="48" spans="1:53" x14ac:dyDescent="0.25">
      <c r="A48" t="s">
        <v>27</v>
      </c>
      <c r="B48" t="s">
        <v>1</v>
      </c>
      <c r="C48">
        <v>302.34800000000001</v>
      </c>
      <c r="D48">
        <v>305.21600000000001</v>
      </c>
      <c r="E48">
        <v>307.90800000000002</v>
      </c>
      <c r="F48">
        <v>310.721</v>
      </c>
      <c r="G48">
        <v>314.25700000000001</v>
      </c>
      <c r="H48">
        <v>319.01100000000002</v>
      </c>
      <c r="I48">
        <v>324.81400000000002</v>
      </c>
      <c r="J48">
        <v>333.267</v>
      </c>
      <c r="K48">
        <v>342.78899999999999</v>
      </c>
      <c r="L48">
        <v>352.90899999999999</v>
      </c>
      <c r="M48">
        <v>361.69299999999998</v>
      </c>
      <c r="N48">
        <v>371.23099999999999</v>
      </c>
      <c r="O48">
        <v>380.33800000000002</v>
      </c>
      <c r="P48">
        <v>390.91300000000001</v>
      </c>
      <c r="Q48">
        <v>401.45699999999999</v>
      </c>
      <c r="R48">
        <v>411.08800000000002</v>
      </c>
      <c r="S48">
        <v>420.529</v>
      </c>
      <c r="T48">
        <v>431.26</v>
      </c>
      <c r="U48">
        <v>444.23700000000002</v>
      </c>
      <c r="V48">
        <v>459.33300000000003</v>
      </c>
      <c r="W48">
        <v>478.10599999999999</v>
      </c>
      <c r="X48">
        <v>493.55099999999999</v>
      </c>
      <c r="Y48">
        <v>503.24299999999999</v>
      </c>
      <c r="Z48">
        <v>509.26799999999997</v>
      </c>
      <c r="AA48">
        <v>513.60500000000002</v>
      </c>
      <c r="AB48">
        <v>517.30399999999997</v>
      </c>
      <c r="AC48">
        <v>520.54999999999995</v>
      </c>
      <c r="AD48" s="2">
        <v>526.10599999999999</v>
      </c>
      <c r="AE48" s="2">
        <v>532.49900000000002</v>
      </c>
      <c r="AF48" s="2">
        <v>540.94799999999998</v>
      </c>
      <c r="AG48" s="2">
        <v>551.32600000000002</v>
      </c>
      <c r="AH48" s="2">
        <v>561.91</v>
      </c>
      <c r="AI48" s="2">
        <v>572.28</v>
      </c>
      <c r="AJ48" s="2">
        <v>582.32600000000002</v>
      </c>
      <c r="AK48" s="2">
        <v>592.4</v>
      </c>
      <c r="AL48" s="2">
        <v>602.33100000000002</v>
      </c>
      <c r="AM48" s="2">
        <v>611.99699999999996</v>
      </c>
      <c r="AN48" s="2">
        <v>621.62099999999998</v>
      </c>
      <c r="AO48" s="2">
        <v>631.35299999999995</v>
      </c>
      <c r="AP48" s="2">
        <v>641.31600000000003</v>
      </c>
      <c r="AQ48" s="2">
        <v>651.60699999999997</v>
      </c>
      <c r="AR48" s="2">
        <v>662.03599999999994</v>
      </c>
      <c r="AS48" s="2">
        <v>672.61400000000003</v>
      </c>
      <c r="AT48" s="2">
        <v>683.24199999999996</v>
      </c>
      <c r="AU48" s="2">
        <v>694.04200000000003</v>
      </c>
      <c r="AV48" s="2">
        <v>704.86599999999999</v>
      </c>
      <c r="AW48" s="2">
        <v>715.64300000000003</v>
      </c>
      <c r="AX48" s="2">
        <v>726.18399999999997</v>
      </c>
      <c r="AY48" s="2">
        <v>736.84799999999996</v>
      </c>
      <c r="AZ48" s="2">
        <v>747.64800000000002</v>
      </c>
      <c r="BA48" s="2">
        <v>758.69500000000005</v>
      </c>
    </row>
    <row r="49" spans="1:53" x14ac:dyDescent="0.25">
      <c r="A49" t="s">
        <v>27</v>
      </c>
      <c r="B49" t="s">
        <v>2</v>
      </c>
      <c r="C49">
        <v>35.255000000000003</v>
      </c>
      <c r="D49">
        <v>36.149000000000001</v>
      </c>
      <c r="E49">
        <v>36.703000000000003</v>
      </c>
      <c r="F49">
        <v>37.054000000000002</v>
      </c>
      <c r="G49">
        <v>37.941000000000003</v>
      </c>
      <c r="H49">
        <v>38.923999999999999</v>
      </c>
      <c r="I49">
        <v>39.731000000000002</v>
      </c>
      <c r="J49">
        <v>41.179000000000002</v>
      </c>
      <c r="K49">
        <v>43.210999999999999</v>
      </c>
      <c r="L49">
        <v>45.816000000000003</v>
      </c>
      <c r="M49">
        <v>47.679000000000002</v>
      </c>
      <c r="N49">
        <v>49.27</v>
      </c>
      <c r="O49">
        <v>50.454000000000001</v>
      </c>
      <c r="P49">
        <v>51.552999999999997</v>
      </c>
      <c r="Q49">
        <v>52.917000000000002</v>
      </c>
      <c r="R49">
        <v>53.962000000000003</v>
      </c>
      <c r="S49">
        <v>55.505000000000003</v>
      </c>
      <c r="T49">
        <v>57.262</v>
      </c>
      <c r="U49">
        <v>59.119</v>
      </c>
      <c r="V49">
        <v>60.865000000000002</v>
      </c>
      <c r="W49">
        <v>62.451999999999998</v>
      </c>
      <c r="X49">
        <v>64.078999999999994</v>
      </c>
      <c r="Y49">
        <v>65.591999999999999</v>
      </c>
      <c r="Z49">
        <v>66.275000000000006</v>
      </c>
      <c r="AA49">
        <v>66.739000000000004</v>
      </c>
      <c r="AB49">
        <v>67.091999999999999</v>
      </c>
      <c r="AC49">
        <v>67.748999999999995</v>
      </c>
      <c r="AD49" s="2">
        <v>68.551000000000002</v>
      </c>
      <c r="AE49" s="2">
        <v>70.093999999999994</v>
      </c>
      <c r="AF49" s="2">
        <v>72.176000000000002</v>
      </c>
      <c r="AG49" s="2">
        <v>74.454999999999998</v>
      </c>
      <c r="AH49" s="2">
        <v>76.811000000000007</v>
      </c>
      <c r="AI49" s="2">
        <v>79.213999999999999</v>
      </c>
      <c r="AJ49" s="2">
        <v>81.727000000000004</v>
      </c>
      <c r="AK49" s="2">
        <v>84.171000000000006</v>
      </c>
      <c r="AL49" s="2">
        <v>86.352999999999994</v>
      </c>
      <c r="AM49" s="2">
        <v>88.421999999999997</v>
      </c>
      <c r="AN49" s="2">
        <v>90.445999999999998</v>
      </c>
      <c r="AO49" s="2">
        <v>92.451999999999998</v>
      </c>
      <c r="AP49" s="2">
        <v>94.447000000000003</v>
      </c>
      <c r="AQ49" s="2">
        <v>96.450999999999993</v>
      </c>
      <c r="AR49" s="2">
        <v>98.498999999999995</v>
      </c>
      <c r="AS49" s="2">
        <v>100.533</v>
      </c>
      <c r="AT49" s="2">
        <v>102.583</v>
      </c>
      <c r="AU49" s="2">
        <v>104.66</v>
      </c>
      <c r="AV49" s="2">
        <v>106.755</v>
      </c>
      <c r="AW49" s="2">
        <v>108.864</v>
      </c>
      <c r="AX49" s="2">
        <v>110.98699999999999</v>
      </c>
      <c r="AY49" s="2">
        <v>113.126</v>
      </c>
      <c r="AZ49" s="2">
        <v>115.288</v>
      </c>
      <c r="BA49" s="2">
        <v>117.496</v>
      </c>
    </row>
    <row r="50" spans="1:53" x14ac:dyDescent="0.25">
      <c r="A50" t="s">
        <v>27</v>
      </c>
      <c r="B50" t="s">
        <v>3</v>
      </c>
      <c r="C50">
        <v>48.298999999999999</v>
      </c>
      <c r="D50">
        <v>49.137</v>
      </c>
      <c r="E50">
        <v>49.741999999999997</v>
      </c>
      <c r="F50">
        <v>50.314</v>
      </c>
      <c r="G50">
        <v>51.017000000000003</v>
      </c>
      <c r="H50">
        <v>51.837000000000003</v>
      </c>
      <c r="I50">
        <v>52.926000000000002</v>
      </c>
      <c r="J50">
        <v>54.622</v>
      </c>
      <c r="K50">
        <v>57.401000000000003</v>
      </c>
      <c r="L50">
        <v>61.113</v>
      </c>
      <c r="M50">
        <v>64.28</v>
      </c>
      <c r="N50">
        <v>66.915000000000006</v>
      </c>
      <c r="O50">
        <v>69.549000000000007</v>
      </c>
      <c r="P50">
        <v>72.528999999999996</v>
      </c>
      <c r="Q50">
        <v>74.872</v>
      </c>
      <c r="R50">
        <v>76.188999999999993</v>
      </c>
      <c r="S50">
        <v>77.186999999999998</v>
      </c>
      <c r="T50">
        <v>78.228999999999999</v>
      </c>
      <c r="U50">
        <v>79.013999999999996</v>
      </c>
      <c r="V50">
        <v>79.778999999999996</v>
      </c>
      <c r="W50">
        <v>80.576999999999998</v>
      </c>
      <c r="X50">
        <v>81.426000000000002</v>
      </c>
      <c r="Y50">
        <v>82.147000000000006</v>
      </c>
      <c r="Z50">
        <v>82.673000000000002</v>
      </c>
      <c r="AA50">
        <v>82.945999999999998</v>
      </c>
      <c r="AB50">
        <v>83.228999999999999</v>
      </c>
      <c r="AC50">
        <v>83.492999999999995</v>
      </c>
      <c r="AD50" s="2">
        <v>83.71</v>
      </c>
      <c r="AE50" s="2">
        <v>83.978850000000008</v>
      </c>
      <c r="AF50" s="2">
        <v>84.284158333333338</v>
      </c>
      <c r="AG50" s="2">
        <v>84.552684722222224</v>
      </c>
      <c r="AH50" s="2">
        <v>84.820465509259265</v>
      </c>
      <c r="AI50" s="2">
        <v>85.085709760802459</v>
      </c>
      <c r="AJ50" s="2">
        <v>85.351161387602872</v>
      </c>
      <c r="AK50" s="2">
        <v>85.624688285536692</v>
      </c>
      <c r="AL50" s="2">
        <v>85.898994666459458</v>
      </c>
      <c r="AM50" s="2">
        <v>86.168134055313814</v>
      </c>
      <c r="AN50" s="2">
        <v>86.437375610829079</v>
      </c>
      <c r="AO50" s="2">
        <v>86.706860627757379</v>
      </c>
      <c r="AP50" s="2">
        <v>86.97705243891653</v>
      </c>
      <c r="AQ50" s="2">
        <v>87.248034280802159</v>
      </c>
      <c r="AR50" s="2">
        <v>87.518591946679734</v>
      </c>
      <c r="AS50" s="2">
        <v>87.78852482671644</v>
      </c>
      <c r="AT50" s="2">
        <v>88.058589955283551</v>
      </c>
      <c r="AU50" s="2">
        <v>88.328792346025963</v>
      </c>
      <c r="AV50" s="2">
        <v>88.599114299070735</v>
      </c>
      <c r="AW50" s="2">
        <v>88.869457942429776</v>
      </c>
      <c r="AX50" s="2">
        <v>89.139695219367695</v>
      </c>
      <c r="AY50" s="2">
        <v>89.409879098149034</v>
      </c>
      <c r="AZ50" s="2">
        <v>89.680104810054459</v>
      </c>
      <c r="BA50" s="2">
        <v>89.950357285849606</v>
      </c>
    </row>
    <row r="51" spans="1:53" x14ac:dyDescent="0.25">
      <c r="A51" t="s">
        <v>26</v>
      </c>
      <c r="B51" t="s">
        <v>4</v>
      </c>
      <c r="C51">
        <v>4.5744125157957169</v>
      </c>
      <c r="D51">
        <v>4.6871999999999998</v>
      </c>
      <c r="E51">
        <v>4.7999874842042827</v>
      </c>
      <c r="F51">
        <v>4.9746041381911876</v>
      </c>
      <c r="G51">
        <v>5.2386511965637483</v>
      </c>
      <c r="H51">
        <v>5.5003740749353254</v>
      </c>
      <c r="I51">
        <v>5.7080850311101425</v>
      </c>
      <c r="J51">
        <v>5.9537407520836183</v>
      </c>
      <c r="K51">
        <v>6.3357652083321696</v>
      </c>
      <c r="L51">
        <v>6.7684163680803957</v>
      </c>
      <c r="M51">
        <v>7.2122842226159758</v>
      </c>
      <c r="N51">
        <v>7.5813235862503383</v>
      </c>
      <c r="O51">
        <v>8.1031525221232439</v>
      </c>
      <c r="P51">
        <v>8.6696461345367819</v>
      </c>
      <c r="Q51">
        <v>9.3583107739585181</v>
      </c>
      <c r="R51">
        <v>10.389438283959898</v>
      </c>
      <c r="S51">
        <v>10.964117052029071</v>
      </c>
      <c r="T51">
        <v>11.458662135716521</v>
      </c>
      <c r="U51">
        <v>12.033921948785938</v>
      </c>
      <c r="V51">
        <v>12.844120991998214</v>
      </c>
      <c r="W51">
        <v>13.38236390047015</v>
      </c>
      <c r="X51">
        <v>14.175622549059302</v>
      </c>
      <c r="Y51">
        <v>14.575765237995165</v>
      </c>
      <c r="Z51">
        <v>14.625970665889815</v>
      </c>
      <c r="AA51">
        <v>14.671050406113109</v>
      </c>
      <c r="AB51">
        <v>14.713791642623402</v>
      </c>
      <c r="AC51">
        <v>14.750023044267213</v>
      </c>
      <c r="AD51" s="2">
        <v>14.792694704855668</v>
      </c>
      <c r="AE51" s="2">
        <v>15.022212138282745</v>
      </c>
      <c r="AF51" s="2">
        <v>15.388349236900341</v>
      </c>
      <c r="AG51" s="2">
        <v>15.768712521936836</v>
      </c>
      <c r="AH51" s="2">
        <v>16.163987470016774</v>
      </c>
      <c r="AI51" s="2">
        <v>16.444000359725372</v>
      </c>
      <c r="AJ51" s="2">
        <v>16.704244575602061</v>
      </c>
      <c r="AK51" s="2">
        <v>17.067020255899013</v>
      </c>
      <c r="AL51" s="2">
        <v>17.431933143877032</v>
      </c>
      <c r="AM51" s="2">
        <v>17.655147728510286</v>
      </c>
      <c r="AN51" s="2">
        <v>18.015644223908364</v>
      </c>
      <c r="AO51" s="2">
        <v>18.387815587431273</v>
      </c>
      <c r="AP51" s="2">
        <v>18.729545129016536</v>
      </c>
      <c r="AQ51" s="2">
        <v>19.119255230757247</v>
      </c>
      <c r="AR51" s="2">
        <v>19.474517743687805</v>
      </c>
      <c r="AS51" s="2">
        <v>19.879649482922151</v>
      </c>
      <c r="AT51" s="2">
        <v>20.244941390777456</v>
      </c>
      <c r="AU51" s="2">
        <v>20.65172992018957</v>
      </c>
      <c r="AV51" s="2">
        <v>21.130496477465364</v>
      </c>
      <c r="AW51" s="2">
        <v>21.398487847914897</v>
      </c>
      <c r="AX51" s="2">
        <v>21.712911758246371</v>
      </c>
      <c r="AY51" s="2">
        <v>22.027285881586749</v>
      </c>
      <c r="AZ51" s="2">
        <v>22.393448933221404</v>
      </c>
      <c r="BA51" s="2">
        <v>22.773996704175456</v>
      </c>
    </row>
    <row r="52" spans="1:53" x14ac:dyDescent="0.25">
      <c r="A52" t="s">
        <v>26</v>
      </c>
      <c r="B52" t="s">
        <v>5</v>
      </c>
      <c r="C52">
        <v>1.1358089412213062</v>
      </c>
      <c r="D52">
        <v>1.6492</v>
      </c>
      <c r="E52">
        <v>2.1625910587786938</v>
      </c>
      <c r="F52">
        <v>2.2412630169595462</v>
      </c>
      <c r="G52">
        <v>2.3602270370559397</v>
      </c>
      <c r="H52">
        <v>2.4781439188200647</v>
      </c>
      <c r="I52">
        <v>2.5717262162973462</v>
      </c>
      <c r="J52">
        <v>2.6824041852427469</v>
      </c>
      <c r="K52">
        <v>2.8545218576401501</v>
      </c>
      <c r="L52">
        <v>3.049448934579571</v>
      </c>
      <c r="M52">
        <v>3.2494295921660266</v>
      </c>
      <c r="N52">
        <v>3.4156969482288004</v>
      </c>
      <c r="O52">
        <v>3.6508022676998206</v>
      </c>
      <c r="P52">
        <v>3.9060308542518225</v>
      </c>
      <c r="Q52">
        <v>4.216302494878275</v>
      </c>
      <c r="R52">
        <v>4.6808676923767809</v>
      </c>
      <c r="S52">
        <v>4.9397840269685105</v>
      </c>
      <c r="T52">
        <v>5.1625968529737722</v>
      </c>
      <c r="U52">
        <v>5.421774972148568</v>
      </c>
      <c r="V52">
        <v>5.7868028420019364</v>
      </c>
      <c r="W52">
        <v>6.0293033287517286</v>
      </c>
      <c r="X52">
        <v>6.3866988566323926</v>
      </c>
      <c r="Y52">
        <v>6.5669795353166656</v>
      </c>
      <c r="Z52">
        <v>6.5895991379353021</v>
      </c>
      <c r="AA52">
        <v>6.6099094082140839</v>
      </c>
      <c r="AB52">
        <v>6.6291660867413675</v>
      </c>
      <c r="AC52">
        <v>6.6454898178968698</v>
      </c>
      <c r="AD52" s="2">
        <v>6.6647151496202364</v>
      </c>
      <c r="AE52" s="2">
        <v>6.7681221587002849</v>
      </c>
      <c r="AF52" s="2">
        <v>6.9330819254420195</v>
      </c>
      <c r="AG52" s="2">
        <v>7.1044511721357901</v>
      </c>
      <c r="AH52" s="2">
        <v>7.2825387340908794</v>
      </c>
      <c r="AI52" s="2">
        <v>7.4086960154628292</v>
      </c>
      <c r="AJ52" s="2">
        <v>7.5259466991793724</v>
      </c>
      <c r="AK52" s="2">
        <v>7.6893920092211765</v>
      </c>
      <c r="AL52" s="2">
        <v>7.8538002189032472</v>
      </c>
      <c r="AM52" s="2">
        <v>7.9543675363192632</v>
      </c>
      <c r="AN52" s="2">
        <v>8.1167859801661386</v>
      </c>
      <c r="AO52" s="2">
        <v>8.2844644305239203</v>
      </c>
      <c r="AP52" s="2">
        <v>8.438427592633154</v>
      </c>
      <c r="AQ52" s="2">
        <v>8.6140079632723729</v>
      </c>
      <c r="AR52" s="2">
        <v>8.7740682835359447</v>
      </c>
      <c r="AS52" s="2">
        <v>8.956596733824373</v>
      </c>
      <c r="AT52" s="2">
        <v>9.1211757074928954</v>
      </c>
      <c r="AU52" s="2">
        <v>9.3044506096494803</v>
      </c>
      <c r="AV52" s="2">
        <v>9.5201545629231283</v>
      </c>
      <c r="AW52" s="2">
        <v>9.6408956572428952</v>
      </c>
      <c r="AX52" s="2">
        <v>9.7825565135236072</v>
      </c>
      <c r="AY52" s="2">
        <v>9.9241949387246269</v>
      </c>
      <c r="AZ52" s="2">
        <v>10.089166398364068</v>
      </c>
      <c r="BA52" s="2">
        <v>10.260618763523688</v>
      </c>
    </row>
    <row r="53" spans="1:53" x14ac:dyDescent="0.25">
      <c r="A53" t="s">
        <v>26</v>
      </c>
      <c r="B53" t="s">
        <v>6</v>
      </c>
      <c r="C53">
        <v>2.1496785429829761</v>
      </c>
      <c r="D53">
        <v>2.3435999999999999</v>
      </c>
      <c r="E53">
        <v>2.5375214570170237</v>
      </c>
      <c r="F53">
        <v>2.6298328448492656</v>
      </c>
      <c r="G53">
        <v>2.7694217663803125</v>
      </c>
      <c r="H53">
        <v>2.9077820062446107</v>
      </c>
      <c r="I53">
        <v>3.0175887525925118</v>
      </c>
      <c r="J53">
        <v>3.1474550626736351</v>
      </c>
      <c r="K53">
        <v>3.349412934027681</v>
      </c>
      <c r="L53">
        <v>3.5781346973400328</v>
      </c>
      <c r="M53">
        <v>3.8127861852179983</v>
      </c>
      <c r="N53">
        <v>4.0078794655208618</v>
      </c>
      <c r="O53">
        <v>4.2837452101769378</v>
      </c>
      <c r="P53">
        <v>4.5832230112113992</v>
      </c>
      <c r="Q53">
        <v>4.9472867311632109</v>
      </c>
      <c r="R53">
        <v>5.4923940236633255</v>
      </c>
      <c r="S53">
        <v>5.7961989210024232</v>
      </c>
      <c r="T53">
        <v>6.0576410113097108</v>
      </c>
      <c r="U53">
        <v>6.3617530790654957</v>
      </c>
      <c r="V53">
        <v>6.7900661659998516</v>
      </c>
      <c r="W53">
        <v>7.074609184878411</v>
      </c>
      <c r="X53">
        <v>7.4939667037018145</v>
      </c>
      <c r="Y53">
        <v>7.7055028092405493</v>
      </c>
      <c r="Z53">
        <v>7.7320439931416809</v>
      </c>
      <c r="AA53">
        <v>7.7558754736340356</v>
      </c>
      <c r="AB53">
        <v>7.7784707002051912</v>
      </c>
      <c r="AC53">
        <v>7.7976244916247568</v>
      </c>
      <c r="AD53" s="2">
        <v>7.8201829367678082</v>
      </c>
      <c r="AE53" s="2">
        <v>7.9415177139932185</v>
      </c>
      <c r="AF53" s="2">
        <v>8.1350767070134111</v>
      </c>
      <c r="AG53" s="2">
        <v>8.3361563974121431</v>
      </c>
      <c r="AH53" s="2">
        <v>8.5451191635599404</v>
      </c>
      <c r="AI53" s="2">
        <v>8.6931484486810238</v>
      </c>
      <c r="AJ53" s="2">
        <v>8.8307269911303159</v>
      </c>
      <c r="AK53" s="2">
        <v>9.0225089647014549</v>
      </c>
      <c r="AL53" s="2">
        <v>9.2154207767079335</v>
      </c>
      <c r="AM53" s="2">
        <v>9.3334235423172114</v>
      </c>
      <c r="AN53" s="2">
        <v>9.524000620958013</v>
      </c>
      <c r="AO53" s="2">
        <v>9.7207496382699237</v>
      </c>
      <c r="AP53" s="2">
        <v>9.9014055352119037</v>
      </c>
      <c r="AQ53" s="2">
        <v>10.107426435982498</v>
      </c>
      <c r="AR53" s="2">
        <v>10.295236560988382</v>
      </c>
      <c r="AS53" s="2">
        <v>10.509410136358902</v>
      </c>
      <c r="AT53" s="2">
        <v>10.702522317861012</v>
      </c>
      <c r="AU53" s="2">
        <v>10.9175717581457</v>
      </c>
      <c r="AV53" s="2">
        <v>11.170672503926268</v>
      </c>
      <c r="AW53" s="2">
        <v>11.312346592671068</v>
      </c>
      <c r="AX53" s="2">
        <v>11.478567321723151</v>
      </c>
      <c r="AY53" s="2">
        <v>11.644761730798653</v>
      </c>
      <c r="AZ53" s="2">
        <v>11.838334443924966</v>
      </c>
      <c r="BA53" s="2">
        <v>12.039511663114316</v>
      </c>
    </row>
    <row r="54" spans="1:53" x14ac:dyDescent="0.25">
      <c r="A54" t="s">
        <v>26</v>
      </c>
      <c r="B54" t="s">
        <v>7</v>
      </c>
      <c r="C54">
        <v>0.53614264163951253</v>
      </c>
      <c r="D54">
        <v>1.6919999999999999</v>
      </c>
      <c r="E54">
        <v>2.8478573583604874</v>
      </c>
      <c r="F54">
        <v>2.9847483133283688</v>
      </c>
      <c r="G54">
        <v>3.1312363617183907</v>
      </c>
      <c r="H54">
        <v>3.2575374204963232</v>
      </c>
      <c r="I54">
        <v>3.3111156765323435</v>
      </c>
      <c r="J54">
        <v>3.4558497733659053</v>
      </c>
      <c r="K54">
        <v>3.6641728874775481</v>
      </c>
      <c r="L54">
        <v>3.8459881676887262</v>
      </c>
      <c r="M54">
        <v>4.0994507143100245</v>
      </c>
      <c r="N54">
        <v>4.3140284858588558</v>
      </c>
      <c r="O54">
        <v>4.5329414961604479</v>
      </c>
      <c r="P54">
        <v>4.8780066448247998</v>
      </c>
      <c r="Q54">
        <v>5.3017679595507072</v>
      </c>
      <c r="R54">
        <v>5.596630381589585</v>
      </c>
      <c r="S54">
        <v>5.8479584022600974</v>
      </c>
      <c r="T54">
        <v>6.0472510585820656</v>
      </c>
      <c r="U54">
        <v>6.3300391419232538</v>
      </c>
      <c r="V54">
        <v>6.6137878869354498</v>
      </c>
      <c r="W54">
        <v>6.9077321233469409</v>
      </c>
      <c r="X54">
        <v>7.3682344212277586</v>
      </c>
      <c r="Y54">
        <v>7.5777988592740524</v>
      </c>
      <c r="Z54">
        <v>7.61840930855245</v>
      </c>
      <c r="AA54">
        <v>7.6577861920220176</v>
      </c>
      <c r="AB54">
        <v>7.6938392879328754</v>
      </c>
      <c r="AC54">
        <v>7.7149570690228177</v>
      </c>
      <c r="AD54" s="2">
        <v>7.8686757957371993</v>
      </c>
      <c r="AE54" s="2">
        <v>7.945359252380106</v>
      </c>
      <c r="AF54" s="2">
        <v>7.9778623422675787</v>
      </c>
      <c r="AG54" s="2">
        <v>8.0279326016527648</v>
      </c>
      <c r="AH54" s="2">
        <v>8.0960787368030669</v>
      </c>
      <c r="AI54" s="2">
        <v>8.1720906627010468</v>
      </c>
      <c r="AJ54" s="2">
        <v>8.2397844598476357</v>
      </c>
      <c r="AK54" s="2">
        <v>8.3226264155655407</v>
      </c>
      <c r="AL54" s="2">
        <v>8.3860586635774581</v>
      </c>
      <c r="AM54" s="2">
        <v>8.4315772916371543</v>
      </c>
      <c r="AN54" s="2">
        <v>8.4772765805902388</v>
      </c>
      <c r="AO54" s="2">
        <v>8.5229384296433164</v>
      </c>
      <c r="AP54" s="2">
        <v>8.5828574016519088</v>
      </c>
      <c r="AQ54" s="2">
        <v>8.6600532110728707</v>
      </c>
      <c r="AR54" s="2">
        <v>8.732183858442534</v>
      </c>
      <c r="AS54" s="2">
        <v>8.8135584470745094</v>
      </c>
      <c r="AT54" s="2">
        <v>8.8985925065745715</v>
      </c>
      <c r="AU54" s="2">
        <v>8.9902569758543613</v>
      </c>
      <c r="AV54" s="2">
        <v>9.0741645316915243</v>
      </c>
      <c r="AW54" s="2">
        <v>9.1324453745265401</v>
      </c>
      <c r="AX54" s="2">
        <v>9.1913213857150211</v>
      </c>
      <c r="AY54" s="2">
        <v>9.2372379260602528</v>
      </c>
      <c r="AZ54" s="2">
        <v>9.2777679270681208</v>
      </c>
      <c r="BA54" s="2">
        <v>9.3164337015980845</v>
      </c>
    </row>
    <row r="55" spans="1:53" x14ac:dyDescent="0.25">
      <c r="A55" t="s">
        <v>26</v>
      </c>
      <c r="B55" t="s">
        <v>8</v>
      </c>
      <c r="C55">
        <v>5.5688549295362222</v>
      </c>
      <c r="D55">
        <v>5.4143999999999997</v>
      </c>
      <c r="E55">
        <v>5.2599450704637771</v>
      </c>
      <c r="F55">
        <v>5.5127803824784607</v>
      </c>
      <c r="G55">
        <v>5.7833413660715935</v>
      </c>
      <c r="H55">
        <v>6.0166173163445382</v>
      </c>
      <c r="I55">
        <v>6.1155754621566434</v>
      </c>
      <c r="J55">
        <v>6.3828969264613002</v>
      </c>
      <c r="K55">
        <v>6.7676662457245493</v>
      </c>
      <c r="L55">
        <v>7.1034760376280115</v>
      </c>
      <c r="M55">
        <v>7.5716171363154174</v>
      </c>
      <c r="N55">
        <v>7.9679387036073805</v>
      </c>
      <c r="O55">
        <v>8.3722673846123676</v>
      </c>
      <c r="P55">
        <v>9.009596962365805</v>
      </c>
      <c r="Q55">
        <v>9.7922770470625338</v>
      </c>
      <c r="R55">
        <v>10.336883025559047</v>
      </c>
      <c r="S55">
        <v>10.801081690395383</v>
      </c>
      <c r="T55">
        <v>11.169171904648199</v>
      </c>
      <c r="U55">
        <v>11.691476780835082</v>
      </c>
      <c r="V55">
        <v>12.215555983115221</v>
      </c>
      <c r="W55">
        <v>12.758466088063022</v>
      </c>
      <c r="X55">
        <v>13.609006156217953</v>
      </c>
      <c r="Y55">
        <v>13.996068180097094</v>
      </c>
      <c r="Z55">
        <v>14.071075002985935</v>
      </c>
      <c r="AA55">
        <v>14.143803450387956</v>
      </c>
      <c r="AB55">
        <v>14.210392917572664</v>
      </c>
      <c r="AC55">
        <v>14.249397107237249</v>
      </c>
      <c r="AD55" s="2">
        <v>14.533313033168582</v>
      </c>
      <c r="AE55" s="2">
        <v>14.674946099365124</v>
      </c>
      <c r="AF55" s="2">
        <v>14.73497876459906</v>
      </c>
      <c r="AG55" s="2">
        <v>14.827457699071246</v>
      </c>
      <c r="AH55" s="2">
        <v>14.953322474778043</v>
      </c>
      <c r="AI55" s="2">
        <v>15.09371523488233</v>
      </c>
      <c r="AJ55" s="2">
        <v>15.218744549836208</v>
      </c>
      <c r="AK55" s="2">
        <v>15.371752261169345</v>
      </c>
      <c r="AL55" s="2">
        <v>15.48891056590649</v>
      </c>
      <c r="AM55" s="2">
        <v>15.57298271319083</v>
      </c>
      <c r="AN55" s="2">
        <v>15.657388538133853</v>
      </c>
      <c r="AO55" s="2">
        <v>15.741725212205644</v>
      </c>
      <c r="AP55" s="2">
        <v>15.852394554726821</v>
      </c>
      <c r="AQ55" s="2">
        <v>15.994973927964114</v>
      </c>
      <c r="AR55" s="2">
        <v>16.128198031322942</v>
      </c>
      <c r="AS55" s="2">
        <v>16.278495540107649</v>
      </c>
      <c r="AT55" s="2">
        <v>16.435552030586642</v>
      </c>
      <c r="AU55" s="2">
        <v>16.60485477740767</v>
      </c>
      <c r="AV55" s="2">
        <v>16.759830634398778</v>
      </c>
      <c r="AW55" s="2">
        <v>16.867474379642044</v>
      </c>
      <c r="AX55" s="2">
        <v>16.976217390913401</v>
      </c>
      <c r="AY55" s="2">
        <v>17.061024475556398</v>
      </c>
      <c r="AZ55" s="2">
        <v>17.135882711830547</v>
      </c>
      <c r="BA55" s="2">
        <v>17.207297752874467</v>
      </c>
    </row>
    <row r="56" spans="1:53" x14ac:dyDescent="0.25">
      <c r="A56" t="s">
        <v>26</v>
      </c>
      <c r="B56" t="s">
        <v>9</v>
      </c>
      <c r="C56">
        <v>1.3922137323840555</v>
      </c>
      <c r="D56">
        <v>1.3535999999999999</v>
      </c>
      <c r="E56">
        <v>1.3149862676159443</v>
      </c>
      <c r="F56">
        <v>1.3781950956196152</v>
      </c>
      <c r="G56">
        <v>1.4458353415178984</v>
      </c>
      <c r="H56">
        <v>1.5041543290861346</v>
      </c>
      <c r="I56">
        <v>1.5288938655391608</v>
      </c>
      <c r="J56">
        <v>1.5957242316153251</v>
      </c>
      <c r="K56">
        <v>1.6919165614311373</v>
      </c>
      <c r="L56">
        <v>1.7758690094070029</v>
      </c>
      <c r="M56">
        <v>1.8929042840788544</v>
      </c>
      <c r="N56">
        <v>1.9919846759018451</v>
      </c>
      <c r="O56">
        <v>2.0930668461530919</v>
      </c>
      <c r="P56">
        <v>2.2523992405914512</v>
      </c>
      <c r="Q56">
        <v>2.4480692617656334</v>
      </c>
      <c r="R56">
        <v>2.5842207563897617</v>
      </c>
      <c r="S56">
        <v>2.7002704225988459</v>
      </c>
      <c r="T56">
        <v>2.7922929761620496</v>
      </c>
      <c r="U56">
        <v>2.9228691952087704</v>
      </c>
      <c r="V56">
        <v>3.0538889957788053</v>
      </c>
      <c r="W56">
        <v>3.1896165220157555</v>
      </c>
      <c r="X56">
        <v>3.4022515390544883</v>
      </c>
      <c r="Y56">
        <v>3.4990170450242735</v>
      </c>
      <c r="Z56">
        <v>3.5177687507464839</v>
      </c>
      <c r="AA56">
        <v>3.5359508625969891</v>
      </c>
      <c r="AB56">
        <v>3.5525982293931659</v>
      </c>
      <c r="AC56">
        <v>3.5623492768093121</v>
      </c>
      <c r="AD56" s="2">
        <v>3.6333282582921456</v>
      </c>
      <c r="AE56" s="2">
        <v>3.6687365248412811</v>
      </c>
      <c r="AF56" s="2">
        <v>3.6837446911497649</v>
      </c>
      <c r="AG56" s="2">
        <v>3.7068644247678115</v>
      </c>
      <c r="AH56" s="2">
        <v>3.7383306186945107</v>
      </c>
      <c r="AI56" s="2">
        <v>3.7734288087205825</v>
      </c>
      <c r="AJ56" s="2">
        <v>3.8046861374590519</v>
      </c>
      <c r="AK56" s="2">
        <v>3.8429380652923362</v>
      </c>
      <c r="AL56" s="2">
        <v>3.8722276414766226</v>
      </c>
      <c r="AM56" s="2">
        <v>3.8932456782977076</v>
      </c>
      <c r="AN56" s="2">
        <v>3.9143471345334633</v>
      </c>
      <c r="AO56" s="2">
        <v>3.935431303051411</v>
      </c>
      <c r="AP56" s="2">
        <v>3.9630986386817053</v>
      </c>
      <c r="AQ56" s="2">
        <v>3.9987434819910286</v>
      </c>
      <c r="AR56" s="2">
        <v>4.0320495078307355</v>
      </c>
      <c r="AS56" s="2">
        <v>4.0696238850269122</v>
      </c>
      <c r="AT56" s="2">
        <v>4.1088880076466605</v>
      </c>
      <c r="AU56" s="2">
        <v>4.1512136943519176</v>
      </c>
      <c r="AV56" s="2">
        <v>4.1899576585996945</v>
      </c>
      <c r="AW56" s="2">
        <v>4.2168685949105109</v>
      </c>
      <c r="AX56" s="2">
        <v>4.2440543477283503</v>
      </c>
      <c r="AY56" s="2">
        <v>4.2652561188890994</v>
      </c>
      <c r="AZ56" s="2">
        <v>4.2839706779576368</v>
      </c>
      <c r="BA56" s="2">
        <v>4.3018244382186168</v>
      </c>
    </row>
    <row r="57" spans="1:53" x14ac:dyDescent="0.25">
      <c r="A57" t="s">
        <v>26</v>
      </c>
      <c r="B57" t="s">
        <v>10</v>
      </c>
      <c r="C57">
        <v>2.82</v>
      </c>
      <c r="D57">
        <v>2.82</v>
      </c>
      <c r="E57">
        <v>2.5388673035597913</v>
      </c>
      <c r="F57">
        <v>2.6609057085735563</v>
      </c>
      <c r="G57">
        <v>2.7914999306921184</v>
      </c>
      <c r="H57">
        <v>2.9040974340730048</v>
      </c>
      <c r="I57">
        <v>2.9518624957718527</v>
      </c>
      <c r="J57">
        <v>3.0808930685574691</v>
      </c>
      <c r="K57">
        <v>3.2666133053667652</v>
      </c>
      <c r="L57">
        <v>3.4287017852762602</v>
      </c>
      <c r="M57">
        <v>3.6546638652957038</v>
      </c>
      <c r="N57">
        <v>3.8459601346319188</v>
      </c>
      <c r="O57">
        <v>4.0411212730740944</v>
      </c>
      <c r="P57">
        <v>4.3487471522179426</v>
      </c>
      <c r="Q57">
        <v>4.7265307316211258</v>
      </c>
      <c r="R57">
        <v>4.9894008364616056</v>
      </c>
      <c r="S57">
        <v>5.2134599847456728</v>
      </c>
      <c r="T57">
        <v>5.3911295606076859</v>
      </c>
      <c r="U57">
        <v>5.6432353820328904</v>
      </c>
      <c r="V57">
        <v>5.8961976341705205</v>
      </c>
      <c r="W57">
        <v>6.1582491757282831</v>
      </c>
      <c r="X57">
        <v>6.5687873734619098</v>
      </c>
      <c r="Y57">
        <v>6.7556142516349524</v>
      </c>
      <c r="Z57">
        <v>6.7918185023686179</v>
      </c>
      <c r="AA57">
        <v>6.8269230281144306</v>
      </c>
      <c r="AB57">
        <v>6.8590643943705265</v>
      </c>
      <c r="AC57">
        <v>6.877890914517538</v>
      </c>
      <c r="AD57" s="2">
        <v>7.0149312926299681</v>
      </c>
      <c r="AE57" s="2">
        <v>7.083294660697919</v>
      </c>
      <c r="AF57" s="2">
        <v>7.1122711935069489</v>
      </c>
      <c r="AG57" s="2">
        <v>7.1569088731507753</v>
      </c>
      <c r="AH57" s="2">
        <v>7.2176612117077434</v>
      </c>
      <c r="AI57" s="2">
        <v>7.2854259095344949</v>
      </c>
      <c r="AJ57" s="2">
        <v>7.3457749883690564</v>
      </c>
      <c r="AK57" s="2">
        <v>7.4196286637006814</v>
      </c>
      <c r="AL57" s="2">
        <v>7.4761785677876853</v>
      </c>
      <c r="AM57" s="2">
        <v>7.5167584641593894</v>
      </c>
      <c r="AN57" s="2">
        <v>7.5574994198741487</v>
      </c>
      <c r="AO57" s="2">
        <v>7.5982069978855993</v>
      </c>
      <c r="AP57" s="2">
        <v>7.6516248133702591</v>
      </c>
      <c r="AQ57" s="2">
        <v>7.7204449443839653</v>
      </c>
      <c r="AR57" s="2">
        <v>7.78474947903835</v>
      </c>
      <c r="AS57" s="2">
        <v>7.8572949953409266</v>
      </c>
      <c r="AT57" s="2">
        <v>7.9331029330945064</v>
      </c>
      <c r="AU57" s="2">
        <v>8.0148218869140884</v>
      </c>
      <c r="AV57" s="2">
        <v>8.089625545675716</v>
      </c>
      <c r="AW57" s="2">
        <v>8.1415829675821669</v>
      </c>
      <c r="AX57" s="2">
        <v>8.1940709825916365</v>
      </c>
      <c r="AY57" s="2">
        <v>8.2350056181108151</v>
      </c>
      <c r="AZ57" s="2">
        <v>8.271138149141569</v>
      </c>
      <c r="BA57" s="2">
        <v>8.3056087206513212</v>
      </c>
    </row>
    <row r="58" spans="1:53" x14ac:dyDescent="0.25">
      <c r="A58" t="s">
        <v>26</v>
      </c>
      <c r="B58" t="s">
        <v>11</v>
      </c>
      <c r="C58">
        <v>14.296062000000001</v>
      </c>
      <c r="D58">
        <v>14.480400000000001</v>
      </c>
      <c r="E58">
        <v>14.664738000000002</v>
      </c>
      <c r="F58">
        <v>14.871582000000002</v>
      </c>
      <c r="G58">
        <v>15.008796000000002</v>
      </c>
      <c r="H58">
        <v>15.625566000000003</v>
      </c>
      <c r="I58">
        <v>16.311108000000004</v>
      </c>
      <c r="J58">
        <v>16.717536000000003</v>
      </c>
      <c r="K58">
        <v>17.253522000000004</v>
      </c>
      <c r="L58">
        <v>18.286818000000004</v>
      </c>
      <c r="M58">
        <v>19.066674000000003</v>
      </c>
      <c r="N58">
        <v>19.714860000000002</v>
      </c>
      <c r="O58">
        <v>20.496036</v>
      </c>
      <c r="P58">
        <v>20.89461</v>
      </c>
      <c r="Q58">
        <v>21.511710000000001</v>
      </c>
      <c r="R58">
        <v>21.889032</v>
      </c>
      <c r="S58">
        <v>22.729146</v>
      </c>
      <c r="T58">
        <v>23.662345999999999</v>
      </c>
      <c r="U58">
        <v>24.838045999999999</v>
      </c>
      <c r="V58">
        <v>25.442245999999997</v>
      </c>
      <c r="W58">
        <v>25.631384836378025</v>
      </c>
      <c r="X58">
        <v>25.925470413472716</v>
      </c>
      <c r="Y58">
        <v>26.088848989119342</v>
      </c>
      <c r="Z58">
        <v>26.769822519336081</v>
      </c>
      <c r="AA58">
        <v>26.835811722680678</v>
      </c>
      <c r="AB58">
        <v>27.057362026313978</v>
      </c>
      <c r="AC58">
        <v>27.097088082993395</v>
      </c>
      <c r="AD58" s="2">
        <v>27.143275398321396</v>
      </c>
      <c r="AE58" s="2">
        <v>27.274824421641767</v>
      </c>
      <c r="AF58" s="2">
        <v>27.613087236092124</v>
      </c>
      <c r="AG58" s="2">
        <v>28.067567949340088</v>
      </c>
      <c r="AH58" s="2">
        <v>28.621542942885327</v>
      </c>
      <c r="AI58" s="2">
        <v>29.246342240921432</v>
      </c>
      <c r="AJ58" s="2">
        <v>29.860018252460701</v>
      </c>
      <c r="AK58" s="2">
        <v>30.454577941237314</v>
      </c>
      <c r="AL58" s="2">
        <v>30.907035281201843</v>
      </c>
      <c r="AM58" s="2">
        <v>31.326635511910325</v>
      </c>
      <c r="AN58" s="2">
        <v>31.824667906509667</v>
      </c>
      <c r="AO58" s="2">
        <v>32.386282170228945</v>
      </c>
      <c r="AP58" s="2">
        <v>32.880281117279004</v>
      </c>
      <c r="AQ58" s="2">
        <v>33.318130131247706</v>
      </c>
      <c r="AR58" s="2">
        <v>33.726481224798952</v>
      </c>
      <c r="AS58" s="2">
        <v>34.146680027647321</v>
      </c>
      <c r="AT58" s="2">
        <v>34.534112890712855</v>
      </c>
      <c r="AU58" s="2">
        <v>34.932309041232259</v>
      </c>
      <c r="AV58" s="2">
        <v>35.293626610165298</v>
      </c>
      <c r="AW58" s="2">
        <v>35.610427784391739</v>
      </c>
      <c r="AX58" s="2">
        <v>35.981556424493604</v>
      </c>
      <c r="AY58" s="2">
        <v>36.37471810202711</v>
      </c>
      <c r="AZ58" s="2">
        <v>36.753576669383158</v>
      </c>
      <c r="BA58" s="2">
        <v>37.120972698938601</v>
      </c>
    </row>
    <row r="59" spans="1:53" x14ac:dyDescent="0.25">
      <c r="A59" t="s">
        <v>26</v>
      </c>
      <c r="B59" t="s">
        <v>12</v>
      </c>
      <c r="C59">
        <v>7.3646380000000011</v>
      </c>
      <c r="D59">
        <v>7.4596000000000009</v>
      </c>
      <c r="E59">
        <v>7.5545620000000007</v>
      </c>
      <c r="F59">
        <v>7.661118000000001</v>
      </c>
      <c r="G59">
        <v>7.7318040000000012</v>
      </c>
      <c r="H59">
        <v>8.0495340000000013</v>
      </c>
      <c r="I59">
        <v>8.4026920000000018</v>
      </c>
      <c r="J59">
        <v>8.6120640000000019</v>
      </c>
      <c r="K59">
        <v>8.8881780000000017</v>
      </c>
      <c r="L59">
        <v>9.4204820000000016</v>
      </c>
      <c r="M59">
        <v>9.8222260000000023</v>
      </c>
      <c r="N59">
        <v>10.156140000000002</v>
      </c>
      <c r="O59">
        <v>10.558564000000002</v>
      </c>
      <c r="P59">
        <v>10.763890000000002</v>
      </c>
      <c r="Q59">
        <v>11.081790000000002</v>
      </c>
      <c r="R59">
        <v>11.276168000000002</v>
      </c>
      <c r="S59">
        <v>11.708954000000002</v>
      </c>
      <c r="T59">
        <v>12.245754000000002</v>
      </c>
      <c r="U59">
        <v>12.833054000000001</v>
      </c>
      <c r="V59">
        <v>13.135954</v>
      </c>
      <c r="W59">
        <v>13.662539633336744</v>
      </c>
      <c r="X59">
        <v>13.80064719849236</v>
      </c>
      <c r="Y59">
        <v>13.95046520283322</v>
      </c>
      <c r="Z59">
        <v>14.069228898703615</v>
      </c>
      <c r="AA59">
        <v>14.475643048355199</v>
      </c>
      <c r="AB59">
        <v>14.87086904948108</v>
      </c>
      <c r="AC59">
        <v>15.156108398031582</v>
      </c>
      <c r="AD59" s="2">
        <v>15.436284596043862</v>
      </c>
      <c r="AE59" s="2">
        <v>15.449480907000169</v>
      </c>
      <c r="AF59" s="2">
        <v>15.464258828222301</v>
      </c>
      <c r="AG59" s="2">
        <v>15.532501934040992</v>
      </c>
      <c r="AH59" s="2">
        <v>15.548985555695824</v>
      </c>
      <c r="AI59" s="2">
        <v>15.599576126973869</v>
      </c>
      <c r="AJ59" s="2">
        <v>15.644592843372457</v>
      </c>
      <c r="AK59" s="2">
        <v>15.678204756536859</v>
      </c>
      <c r="AL59" s="2">
        <v>15.728278852450032</v>
      </c>
      <c r="AM59" s="2">
        <v>15.787385433523674</v>
      </c>
      <c r="AN59" s="2">
        <v>15.870828007769042</v>
      </c>
      <c r="AO59" s="2">
        <v>15.996240885866603</v>
      </c>
      <c r="AP59" s="2">
        <v>16.147808103225668</v>
      </c>
      <c r="AQ59" s="2">
        <v>16.317238969781627</v>
      </c>
      <c r="AR59" s="2">
        <v>16.477692977236696</v>
      </c>
      <c r="AS59" s="2">
        <v>16.622235159025543</v>
      </c>
      <c r="AT59" s="2">
        <v>16.769644236423861</v>
      </c>
      <c r="AU59" s="2">
        <v>16.942976396186154</v>
      </c>
      <c r="AV59" s="2">
        <v>17.073846788342394</v>
      </c>
      <c r="AW59" s="2">
        <v>17.178910335702636</v>
      </c>
      <c r="AX59" s="2">
        <v>17.311761967930522</v>
      </c>
      <c r="AY59" s="2">
        <v>17.455625789263379</v>
      </c>
      <c r="AZ59" s="2">
        <v>17.601249161937236</v>
      </c>
      <c r="BA59" s="2">
        <v>17.721893536488537</v>
      </c>
    </row>
    <row r="60" spans="1:53" x14ac:dyDescent="0.25">
      <c r="A60" t="s">
        <v>26</v>
      </c>
      <c r="B60" t="s">
        <v>13</v>
      </c>
      <c r="C60">
        <v>11.890379899999999</v>
      </c>
      <c r="D60">
        <v>12.41</v>
      </c>
      <c r="E60">
        <v>12.929620100000001</v>
      </c>
      <c r="F60">
        <v>13.165223000000001</v>
      </c>
      <c r="G60">
        <v>13.460523</v>
      </c>
      <c r="H60">
        <v>13.8562639</v>
      </c>
      <c r="I60">
        <v>14.538716300000001</v>
      </c>
      <c r="J60">
        <v>14.918279200000001</v>
      </c>
      <c r="K60">
        <v>15.238079200000001</v>
      </c>
      <c r="L60">
        <v>15.977979200000002</v>
      </c>
      <c r="M60">
        <v>16.613879200000003</v>
      </c>
      <c r="N60">
        <v>17.318479200000002</v>
      </c>
      <c r="O60">
        <v>17.811879200000003</v>
      </c>
      <c r="P60">
        <v>19.011779200000003</v>
      </c>
      <c r="Q60">
        <v>20.529979200000003</v>
      </c>
      <c r="R60">
        <v>21.579879200000004</v>
      </c>
      <c r="S60">
        <v>22.670979200000005</v>
      </c>
      <c r="T60">
        <v>23.462379200000004</v>
      </c>
      <c r="U60">
        <v>23.875379200000005</v>
      </c>
      <c r="V60">
        <v>24.621679200000006</v>
      </c>
      <c r="W60">
        <v>24.721533552125294</v>
      </c>
      <c r="X60">
        <v>24.812864061975596</v>
      </c>
      <c r="Y60">
        <v>25.775950877073463</v>
      </c>
      <c r="Z60">
        <v>27.270080212949225</v>
      </c>
      <c r="AA60">
        <v>27.374970084516299</v>
      </c>
      <c r="AB60">
        <v>29.329191333963372</v>
      </c>
      <c r="AC60">
        <v>29.976322838182412</v>
      </c>
      <c r="AD60" s="2">
        <v>30.758624885181877</v>
      </c>
      <c r="AE60" s="2">
        <v>31.561552059673886</v>
      </c>
      <c r="AF60" s="2">
        <v>32.361509918053045</v>
      </c>
      <c r="AG60" s="2">
        <v>33.357269047552037</v>
      </c>
      <c r="AH60" s="2">
        <v>35.084505750879543</v>
      </c>
      <c r="AI60" s="2">
        <v>35.946813755267847</v>
      </c>
      <c r="AJ60" s="2">
        <v>36.537572166441372</v>
      </c>
      <c r="AK60" s="2">
        <v>37.657173526777257</v>
      </c>
      <c r="AL60" s="2">
        <v>37.981706643123367</v>
      </c>
      <c r="AM60" s="2">
        <v>38.237133206665902</v>
      </c>
      <c r="AN60" s="2">
        <v>39.355579253405985</v>
      </c>
      <c r="AO60" s="2">
        <v>40.670400851714803</v>
      </c>
      <c r="AP60" s="2">
        <v>41.350789362746262</v>
      </c>
      <c r="AQ60" s="2">
        <v>41.671122860897825</v>
      </c>
      <c r="AR60" s="2">
        <v>42.8303282800712</v>
      </c>
      <c r="AS60" s="2">
        <v>43.341854170549681</v>
      </c>
      <c r="AT60" s="2">
        <v>44.256440708620318</v>
      </c>
      <c r="AU60" s="2">
        <v>45.430116188228531</v>
      </c>
      <c r="AV60" s="2">
        <v>45.821021031737018</v>
      </c>
      <c r="AW60" s="2">
        <v>47.121655725687674</v>
      </c>
      <c r="AX60" s="2">
        <v>48.188883701430633</v>
      </c>
      <c r="AY60" s="2">
        <v>48.718413622205972</v>
      </c>
      <c r="AZ60" s="2">
        <v>49.700280300283836</v>
      </c>
      <c r="BA60" s="2">
        <v>50.076829088078931</v>
      </c>
    </row>
    <row r="61" spans="1:53" x14ac:dyDescent="0.25">
      <c r="A61" t="s">
        <v>26</v>
      </c>
      <c r="B61" t="s">
        <v>14</v>
      </c>
      <c r="C61">
        <v>4.016</v>
      </c>
      <c r="D61">
        <v>4.016</v>
      </c>
      <c r="E61">
        <v>3.786793302261974</v>
      </c>
      <c r="F61">
        <v>3.9664290293983715</v>
      </c>
      <c r="G61">
        <v>4.1586585824430378</v>
      </c>
      <c r="H61">
        <v>4.324397674094449</v>
      </c>
      <c r="I61">
        <v>4.3947059642513029</v>
      </c>
      <c r="J61">
        <v>4.5846338870437684</v>
      </c>
      <c r="K61">
        <v>4.8580067632249895</v>
      </c>
      <c r="L61">
        <v>5.0965946237078539</v>
      </c>
      <c r="M61">
        <v>5.4292019086438312</v>
      </c>
      <c r="N61">
        <v>5.7107824851583722</v>
      </c>
      <c r="O61">
        <v>5.9980519968245805</v>
      </c>
      <c r="P61">
        <v>6.4508651787056914</v>
      </c>
      <c r="Q61">
        <v>7.0069477330346102</v>
      </c>
      <c r="R61">
        <v>7.3938821773197061</v>
      </c>
      <c r="S61">
        <v>7.7236884216657398</v>
      </c>
      <c r="T61">
        <v>7.8016647784623885</v>
      </c>
      <c r="U61">
        <v>7.9078046034857818</v>
      </c>
      <c r="V61">
        <v>8.0170555093016667</v>
      </c>
      <c r="W61">
        <v>8.1774492762365725</v>
      </c>
      <c r="X61">
        <v>8.3498293677776161</v>
      </c>
      <c r="Y61">
        <v>8.3800066303905592</v>
      </c>
      <c r="Z61">
        <v>8.732927717058578</v>
      </c>
      <c r="AA61">
        <v>8.7756975676617799</v>
      </c>
      <c r="AB61">
        <v>8.8153472608864707</v>
      </c>
      <c r="AC61">
        <v>8.8379957879253759</v>
      </c>
      <c r="AD61" s="2">
        <v>9.0102616584532544</v>
      </c>
      <c r="AE61" s="2">
        <v>9.0403785678009214</v>
      </c>
      <c r="AF61" s="2">
        <v>9.074058183076751</v>
      </c>
      <c r="AG61" s="2">
        <v>9.1088389153020213</v>
      </c>
      <c r="AH61" s="2">
        <v>9.1448733544606515</v>
      </c>
      <c r="AI61" s="2">
        <v>9.1802949785409069</v>
      </c>
      <c r="AJ61" s="2">
        <v>9.2152959463441118</v>
      </c>
      <c r="AK61" s="2">
        <v>9.2496967542020627</v>
      </c>
      <c r="AL61" s="2">
        <v>9.2834828413237034</v>
      </c>
      <c r="AM61" s="2">
        <v>9.3166854138572095</v>
      </c>
      <c r="AN61" s="2">
        <v>9.3491704275575138</v>
      </c>
      <c r="AO61" s="2">
        <v>9.3808955078624816</v>
      </c>
      <c r="AP61" s="2">
        <v>9.4118646839291475</v>
      </c>
      <c r="AQ61" s="2">
        <v>9.4421006137183028</v>
      </c>
      <c r="AR61" s="2">
        <v>9.4716520511327893</v>
      </c>
      <c r="AS61" s="2">
        <v>9.5005901569784168</v>
      </c>
      <c r="AT61" s="2">
        <v>9.5289599321546827</v>
      </c>
      <c r="AU61" s="2">
        <v>9.5569638104806387</v>
      </c>
      <c r="AV61" s="2">
        <v>9.5845155012620467</v>
      </c>
      <c r="AW61" s="2">
        <v>9.6115718156182588</v>
      </c>
      <c r="AX61" s="2">
        <v>9.6380096028583928</v>
      </c>
      <c r="AY61" s="2">
        <v>9.663965308888212</v>
      </c>
      <c r="AZ61" s="2">
        <v>9.6894014463615594</v>
      </c>
      <c r="BA61" s="2">
        <v>9.7142430520856866</v>
      </c>
    </row>
    <row r="62" spans="1:53" x14ac:dyDescent="0.25">
      <c r="A62" t="s">
        <v>26</v>
      </c>
      <c r="B62" t="s">
        <v>15</v>
      </c>
      <c r="C62">
        <v>0.47564930226197455</v>
      </c>
      <c r="D62">
        <v>1.004</v>
      </c>
      <c r="E62">
        <v>1.5323506977380255</v>
      </c>
      <c r="F62">
        <v>1.6050414706016278</v>
      </c>
      <c r="G62">
        <v>1.682828417556961</v>
      </c>
      <c r="H62">
        <v>1.7498958259055502</v>
      </c>
      <c r="I62">
        <v>1.7783465357486958</v>
      </c>
      <c r="J62">
        <v>1.8552021129562302</v>
      </c>
      <c r="K62">
        <v>1.9658242367750085</v>
      </c>
      <c r="L62">
        <v>2.0623703762921441</v>
      </c>
      <c r="M62">
        <v>2.1969620913561676</v>
      </c>
      <c r="N62">
        <v>2.3109055148416253</v>
      </c>
      <c r="O62">
        <v>2.4271510031754175</v>
      </c>
      <c r="P62">
        <v>2.6103848212943062</v>
      </c>
      <c r="Q62">
        <v>2.835407266965388</v>
      </c>
      <c r="R62">
        <v>2.9919828226802911</v>
      </c>
      <c r="S62">
        <v>3.1254410783342568</v>
      </c>
      <c r="T62">
        <v>3.1569947215376075</v>
      </c>
      <c r="U62">
        <v>3.199944896514213</v>
      </c>
      <c r="V62">
        <v>3.2441539906983299</v>
      </c>
      <c r="W62">
        <v>3.2558014303861671</v>
      </c>
      <c r="X62">
        <v>3.3625108644985793</v>
      </c>
      <c r="Y62">
        <v>3.552928783822547</v>
      </c>
      <c r="Z62">
        <v>3.6762635005066033</v>
      </c>
      <c r="AA62">
        <v>3.69353357120717</v>
      </c>
      <c r="AB62">
        <v>3.7101162545135882</v>
      </c>
      <c r="AC62">
        <v>3.7198683116579461</v>
      </c>
      <c r="AD62" s="2">
        <v>3.8206548825445745</v>
      </c>
      <c r="AE62" s="2">
        <v>3.8782322400526814</v>
      </c>
      <c r="AF62" s="2">
        <v>3.9011808161898869</v>
      </c>
      <c r="AG62" s="2">
        <v>3.9352640885876338</v>
      </c>
      <c r="AH62" s="2">
        <v>3.9809953742499942</v>
      </c>
      <c r="AI62" s="2">
        <v>4.0346816926571316</v>
      </c>
      <c r="AJ62" s="2">
        <v>4.0703398781713149</v>
      </c>
      <c r="AK62" s="2">
        <v>4.1116259238833992</v>
      </c>
      <c r="AL62" s="2">
        <v>4.1431502303306988</v>
      </c>
      <c r="AM62" s="2">
        <v>4.1637203686581348</v>
      </c>
      <c r="AN62" s="2">
        <v>4.1814148798513395</v>
      </c>
      <c r="AO62" s="2">
        <v>4.1990802445344766</v>
      </c>
      <c r="AP62" s="2">
        <v>4.2167049462572912</v>
      </c>
      <c r="AQ62" s="2">
        <v>4.237802952247292</v>
      </c>
      <c r="AR62" s="2">
        <v>4.2554339446741123</v>
      </c>
      <c r="AS62" s="2">
        <v>4.2732632397730308</v>
      </c>
      <c r="AT62" s="2">
        <v>4.302998191483864</v>
      </c>
      <c r="AU62" s="2">
        <v>4.334756802721988</v>
      </c>
      <c r="AV62" s="2">
        <v>4.3525118043981754</v>
      </c>
      <c r="AW62" s="2">
        <v>4.3702460829268928</v>
      </c>
      <c r="AX62" s="2">
        <v>4.3879558940328884</v>
      </c>
      <c r="AY62" s="2">
        <v>4.4056405305229251</v>
      </c>
      <c r="AZ62" s="2">
        <v>4.4232715201346107</v>
      </c>
      <c r="BA62" s="2">
        <v>4.4408453757645781</v>
      </c>
    </row>
    <row r="63" spans="1:53" x14ac:dyDescent="0.25">
      <c r="A63" t="s">
        <v>26</v>
      </c>
      <c r="B63" t="s">
        <v>16</v>
      </c>
      <c r="C63">
        <v>1.6652</v>
      </c>
      <c r="D63">
        <v>1.69</v>
      </c>
      <c r="E63">
        <v>1.7147999999999999</v>
      </c>
      <c r="F63">
        <v>1.7391999999999999</v>
      </c>
      <c r="G63">
        <v>1.7710999999999999</v>
      </c>
      <c r="H63">
        <v>1.8168</v>
      </c>
      <c r="I63">
        <v>1.8394999999999999</v>
      </c>
      <c r="J63">
        <v>1.8937999999999999</v>
      </c>
      <c r="K63">
        <v>1.9458</v>
      </c>
      <c r="L63">
        <v>2.0137999999999998</v>
      </c>
      <c r="M63">
        <v>2.1292</v>
      </c>
      <c r="N63">
        <v>2.2014999999999998</v>
      </c>
      <c r="O63">
        <v>2.3704999999999998</v>
      </c>
      <c r="P63">
        <v>2.4662999999999999</v>
      </c>
      <c r="Q63">
        <v>2.5878999999999999</v>
      </c>
      <c r="R63">
        <v>2.7656000000000001</v>
      </c>
      <c r="S63">
        <v>2.8561999999999999</v>
      </c>
      <c r="T63">
        <v>3.0172090999999996</v>
      </c>
      <c r="U63">
        <v>3.2363713999999995</v>
      </c>
      <c r="V63">
        <v>3.4619575999999994</v>
      </c>
      <c r="W63">
        <v>3.6113244517038083</v>
      </c>
      <c r="X63">
        <v>3.7753633630154702</v>
      </c>
      <c r="Y63">
        <v>3.9049337741593622</v>
      </c>
      <c r="Z63">
        <v>3.9438347404656184</v>
      </c>
      <c r="AA63">
        <v>3.9826373091902671</v>
      </c>
      <c r="AB63">
        <v>4.0185978460383165</v>
      </c>
      <c r="AC63">
        <v>4.0869321893166308</v>
      </c>
      <c r="AD63" s="2">
        <v>4.2027913920024185</v>
      </c>
      <c r="AE63" s="2">
        <v>4.3398337150936976</v>
      </c>
      <c r="AF63" s="2">
        <v>4.5026410299471618</v>
      </c>
      <c r="AG63" s="2">
        <v>4.5892018164987443</v>
      </c>
      <c r="AH63" s="2">
        <v>4.6564119872633549</v>
      </c>
      <c r="AI63" s="2">
        <v>4.7202983068139366</v>
      </c>
      <c r="AJ63" s="2">
        <v>4.7628614937339817</v>
      </c>
      <c r="AK63" s="2">
        <v>4.8084403973312284</v>
      </c>
      <c r="AL63" s="2">
        <v>4.8496721425704852</v>
      </c>
      <c r="AM63" s="2">
        <v>4.8901044796411908</v>
      </c>
      <c r="AN63" s="2">
        <v>4.9305346526617653</v>
      </c>
      <c r="AO63" s="2">
        <v>4.9708193982004953</v>
      </c>
      <c r="AP63" s="2">
        <v>5.013769754753004</v>
      </c>
      <c r="AQ63" s="2">
        <v>5.0539445704378849</v>
      </c>
      <c r="AR63" s="2">
        <v>5.1024675841627225</v>
      </c>
      <c r="AS63" s="2">
        <v>5.1719386584174565</v>
      </c>
      <c r="AT63" s="2">
        <v>5.2464913370036967</v>
      </c>
      <c r="AU63" s="2">
        <v>5.3194849718841581</v>
      </c>
      <c r="AV63" s="2">
        <v>5.4006765485250332</v>
      </c>
      <c r="AW63" s="2">
        <v>5.4782843004013122</v>
      </c>
      <c r="AX63" s="2">
        <v>5.5585638405079747</v>
      </c>
      <c r="AY63" s="2">
        <v>5.6370485792534977</v>
      </c>
      <c r="AZ63" s="2">
        <v>5.7116195101828957</v>
      </c>
      <c r="BA63" s="2">
        <v>5.7881312134650793</v>
      </c>
    </row>
    <row r="64" spans="1:53" x14ac:dyDescent="0.25">
      <c r="A64" t="s">
        <v>26</v>
      </c>
      <c r="B64" t="s">
        <v>17</v>
      </c>
      <c r="C64">
        <v>10.183</v>
      </c>
      <c r="D64">
        <v>10.48</v>
      </c>
      <c r="E64">
        <v>10.777000000000001</v>
      </c>
      <c r="F64">
        <v>10.957600000000001</v>
      </c>
      <c r="G64">
        <v>11.052100000000001</v>
      </c>
      <c r="H64">
        <v>11.520600000000002</v>
      </c>
      <c r="I64">
        <v>11.621500000000001</v>
      </c>
      <c r="J64">
        <v>11.758400000000002</v>
      </c>
      <c r="K64">
        <v>12.130100000000002</v>
      </c>
      <c r="L64">
        <v>12.429200000000002</v>
      </c>
      <c r="M64">
        <v>12.890400000000001</v>
      </c>
      <c r="N64">
        <v>13.674500000000002</v>
      </c>
      <c r="O64">
        <v>13.833000000000002</v>
      </c>
      <c r="P64">
        <v>13.974700000000002</v>
      </c>
      <c r="Q64">
        <v>14.224300000000001</v>
      </c>
      <c r="R64">
        <v>14.453900000000001</v>
      </c>
      <c r="S64">
        <v>14.682300000000001</v>
      </c>
      <c r="T64">
        <v>14.922400000000001</v>
      </c>
      <c r="U64">
        <v>15.169400000000001</v>
      </c>
      <c r="V64">
        <v>15.531600000000001</v>
      </c>
      <c r="W64">
        <v>15.751412194761283</v>
      </c>
      <c r="X64">
        <v>16.502231693522983</v>
      </c>
      <c r="Y64">
        <v>17.066983401479874</v>
      </c>
      <c r="Z64">
        <v>17.631062935252093</v>
      </c>
      <c r="AA64">
        <v>17.703769311645949</v>
      </c>
      <c r="AB64">
        <v>17.767962289029366</v>
      </c>
      <c r="AC64">
        <v>17.806477559018717</v>
      </c>
      <c r="AD64" s="2">
        <v>18.325708507486119</v>
      </c>
      <c r="AE64" s="2">
        <v>18.814697909690384</v>
      </c>
      <c r="AF64" s="2">
        <v>19.290716808702115</v>
      </c>
      <c r="AG64" s="2">
        <v>19.551487442374434</v>
      </c>
      <c r="AH64" s="2">
        <v>19.62262454326984</v>
      </c>
      <c r="AI64" s="2">
        <v>19.735525924766595</v>
      </c>
      <c r="AJ64" s="2">
        <v>19.806775300567647</v>
      </c>
      <c r="AK64" s="2">
        <v>19.877681984438627</v>
      </c>
      <c r="AL64" s="2">
        <v>19.948170823529196</v>
      </c>
      <c r="AM64" s="2">
        <v>20.018306728427877</v>
      </c>
      <c r="AN64" s="2">
        <v>20.08795898529128</v>
      </c>
      <c r="AO64" s="2">
        <v>20.157110092093017</v>
      </c>
      <c r="AP64" s="2">
        <v>20.225617213816662</v>
      </c>
      <c r="AQ64" s="2">
        <v>20.29378781055296</v>
      </c>
      <c r="AR64" s="2">
        <v>20.361423494475115</v>
      </c>
      <c r="AS64" s="2">
        <v>20.428735084391633</v>
      </c>
      <c r="AT64" s="2">
        <v>20.501458783758384</v>
      </c>
      <c r="AU64" s="2">
        <v>20.568658350272031</v>
      </c>
      <c r="AV64" s="2">
        <v>20.671657069386015</v>
      </c>
      <c r="AW64" s="2">
        <v>20.740554421486916</v>
      </c>
      <c r="AX64" s="2">
        <v>20.807839662250821</v>
      </c>
      <c r="AY64" s="2">
        <v>20.875092534691671</v>
      </c>
      <c r="AZ64" s="2">
        <v>20.942234480588521</v>
      </c>
      <c r="BA64" s="2">
        <v>21.009327195723468</v>
      </c>
    </row>
    <row r="65" spans="1:53" x14ac:dyDescent="0.25">
      <c r="A65" t="s">
        <v>26</v>
      </c>
      <c r="B65" t="s">
        <v>18</v>
      </c>
      <c r="C65">
        <v>3.4658850000000001</v>
      </c>
      <c r="D65">
        <v>3.56</v>
      </c>
      <c r="E65">
        <v>3.654115</v>
      </c>
      <c r="F65">
        <v>3.6900949999999999</v>
      </c>
      <c r="G65">
        <v>3.7395499999999999</v>
      </c>
      <c r="H65">
        <v>3.7562799999999998</v>
      </c>
      <c r="I65">
        <v>3.8457749999999997</v>
      </c>
      <c r="J65">
        <v>4.031695</v>
      </c>
      <c r="K65">
        <v>4.2536649999999998</v>
      </c>
      <c r="L65">
        <v>4.3149150000000001</v>
      </c>
      <c r="M65">
        <v>4.5456700000000003</v>
      </c>
      <c r="N65">
        <v>4.743525</v>
      </c>
      <c r="O65">
        <v>4.9012349999999998</v>
      </c>
      <c r="P65">
        <v>5.0529250000000001</v>
      </c>
      <c r="Q65">
        <v>5.2191400000000003</v>
      </c>
      <c r="R65">
        <v>5.4629850000000006</v>
      </c>
      <c r="S65">
        <v>5.6530700000000005</v>
      </c>
      <c r="T65">
        <v>5.8150500000000003</v>
      </c>
      <c r="U65">
        <v>5.9554350000000005</v>
      </c>
      <c r="V65">
        <v>6.2717650000000003</v>
      </c>
      <c r="W65">
        <v>6.3201721173835361</v>
      </c>
      <c r="X65">
        <v>6.5500780952283089</v>
      </c>
      <c r="Y65">
        <v>6.8091950582416514</v>
      </c>
      <c r="Z65">
        <v>7.1604595120220464</v>
      </c>
      <c r="AA65">
        <v>7.5269745310041056</v>
      </c>
      <c r="AB65">
        <v>7.7771550207738001</v>
      </c>
      <c r="AC65">
        <v>7.940035276343691</v>
      </c>
      <c r="AD65" s="2">
        <v>7.9798406656320591</v>
      </c>
      <c r="AE65" s="2">
        <v>8.1869735015732576</v>
      </c>
      <c r="AF65" s="2">
        <v>8.4358919206319971</v>
      </c>
      <c r="AG65" s="2">
        <v>8.67341096897227</v>
      </c>
      <c r="AH65" s="2">
        <v>9.036792596314978</v>
      </c>
      <c r="AI65" s="2">
        <v>9.3508073627046429</v>
      </c>
      <c r="AJ65" s="2">
        <v>9.6620318224676858</v>
      </c>
      <c r="AK65" s="2">
        <v>9.935604367045018</v>
      </c>
      <c r="AL65" s="2">
        <v>10.110784717636477</v>
      </c>
      <c r="AM65" s="2">
        <v>10.241422095587881</v>
      </c>
      <c r="AN65" s="2">
        <v>10.396233845364618</v>
      </c>
      <c r="AO65" s="2">
        <v>10.549096433799194</v>
      </c>
      <c r="AP65" s="2">
        <v>10.691277531182008</v>
      </c>
      <c r="AQ65" s="2">
        <v>10.830322756180545</v>
      </c>
      <c r="AR65" s="2">
        <v>10.984089345590803</v>
      </c>
      <c r="AS65" s="2">
        <v>11.177405366913632</v>
      </c>
      <c r="AT65" s="2">
        <v>11.410314367554056</v>
      </c>
      <c r="AU65" s="2">
        <v>11.650034514318756</v>
      </c>
      <c r="AV65" s="2">
        <v>11.883459077511883</v>
      </c>
      <c r="AW65" s="2">
        <v>12.04739844098283</v>
      </c>
      <c r="AX65" s="2">
        <v>12.253245930150074</v>
      </c>
      <c r="AY65" s="2">
        <v>12.444697039635145</v>
      </c>
      <c r="AZ65" s="2">
        <v>12.608462358126364</v>
      </c>
      <c r="BA65" s="2">
        <v>12.780298230547135</v>
      </c>
    </row>
    <row r="66" spans="1:53" x14ac:dyDescent="0.25">
      <c r="A66" t="s">
        <v>26</v>
      </c>
      <c r="B66" t="s">
        <v>19</v>
      </c>
      <c r="C66">
        <v>11.415215</v>
      </c>
      <c r="D66">
        <v>11.59</v>
      </c>
      <c r="E66">
        <v>11.764785</v>
      </c>
      <c r="F66">
        <v>11.831605</v>
      </c>
      <c r="G66">
        <v>11.923449999999999</v>
      </c>
      <c r="H66">
        <v>11.954519999999999</v>
      </c>
      <c r="I66">
        <v>12.120724999999998</v>
      </c>
      <c r="J66">
        <v>12.466004999999999</v>
      </c>
      <c r="K66">
        <v>12.878234999999998</v>
      </c>
      <c r="L66">
        <v>12.991984999999998</v>
      </c>
      <c r="M66">
        <v>13.420529999999998</v>
      </c>
      <c r="N66">
        <v>13.787974999999998</v>
      </c>
      <c r="O66">
        <v>14.080864999999998</v>
      </c>
      <c r="P66">
        <v>14.362574999999998</v>
      </c>
      <c r="Q66">
        <v>14.671259999999998</v>
      </c>
      <c r="R66">
        <v>15.124114999999998</v>
      </c>
      <c r="S66">
        <v>15.477129999999997</v>
      </c>
      <c r="T66">
        <v>15.831634799999998</v>
      </c>
      <c r="U66">
        <v>16.138877399999998</v>
      </c>
      <c r="V66">
        <v>16.8311882</v>
      </c>
      <c r="W66">
        <v>17.307512008685279</v>
      </c>
      <c r="X66">
        <v>17.74157491284361</v>
      </c>
      <c r="Y66">
        <v>17.902842639617297</v>
      </c>
      <c r="Z66">
        <v>18.695634180108659</v>
      </c>
      <c r="AA66">
        <v>19.393451991003857</v>
      </c>
      <c r="AB66">
        <v>20.060182946238029</v>
      </c>
      <c r="AC66">
        <v>20.253490800032651</v>
      </c>
      <c r="AD66" s="2">
        <v>20.54846194701171</v>
      </c>
      <c r="AE66" s="2">
        <v>20.795310059462139</v>
      </c>
      <c r="AF66" s="2">
        <v>21.178839566781051</v>
      </c>
      <c r="AG66" s="2">
        <v>21.693261182290989</v>
      </c>
      <c r="AH66" s="2">
        <v>22.52881451056636</v>
      </c>
      <c r="AI66" s="2">
        <v>23.258584131185557</v>
      </c>
      <c r="AJ66" s="2">
        <v>23.879903188481652</v>
      </c>
      <c r="AK66" s="2">
        <v>24.414259499999329</v>
      </c>
      <c r="AL66" s="2">
        <v>24.544405752798454</v>
      </c>
      <c r="AM66" s="2">
        <v>24.779201253456861</v>
      </c>
      <c r="AN66" s="2">
        <v>25.007241991354341</v>
      </c>
      <c r="AO66" s="2">
        <v>25.186070063244454</v>
      </c>
      <c r="AP66" s="2">
        <v>25.367826808527866</v>
      </c>
      <c r="AQ66" s="2">
        <v>25.596488481563181</v>
      </c>
      <c r="AR66" s="2">
        <v>25.867517760327509</v>
      </c>
      <c r="AS66" s="2">
        <v>26.287105927025031</v>
      </c>
      <c r="AT66" s="2">
        <v>26.82647094003579</v>
      </c>
      <c r="AU66" s="2">
        <v>27.3698399019104</v>
      </c>
      <c r="AV66" s="2">
        <v>27.825418234540447</v>
      </c>
      <c r="AW66" s="2">
        <v>28.270322797340484</v>
      </c>
      <c r="AX66" s="2">
        <v>28.741287663567935</v>
      </c>
      <c r="AY66" s="2">
        <v>29.186802668254</v>
      </c>
      <c r="AZ66" s="2">
        <v>29.538243832213514</v>
      </c>
      <c r="BA66" s="2">
        <v>29.909555348533786</v>
      </c>
    </row>
    <row r="67" spans="1:53" x14ac:dyDescent="0.25">
      <c r="A67" t="s">
        <v>26</v>
      </c>
      <c r="B67" t="s">
        <v>20</v>
      </c>
      <c r="C67">
        <v>9.4533260000000023</v>
      </c>
      <c r="D67">
        <v>9.6152000000000015</v>
      </c>
      <c r="E67">
        <v>9.7770740000000007</v>
      </c>
      <c r="F67">
        <v>10.179396000000001</v>
      </c>
      <c r="G67">
        <v>10.39363</v>
      </c>
      <c r="H67">
        <v>10.559991999999999</v>
      </c>
      <c r="I67">
        <v>10.701601999999999</v>
      </c>
      <c r="J67">
        <v>10.917767064</v>
      </c>
      <c r="K67">
        <v>11.350111064</v>
      </c>
      <c r="L67">
        <v>11.644931626</v>
      </c>
      <c r="M67">
        <v>11.847891838000001</v>
      </c>
      <c r="N67">
        <v>12.243549838</v>
      </c>
      <c r="O67">
        <v>12.610205838000001</v>
      </c>
      <c r="P67">
        <v>13.152224930000001</v>
      </c>
      <c r="Q67">
        <v>13.708768244000002</v>
      </c>
      <c r="R67">
        <v>14.409589470000002</v>
      </c>
      <c r="S67">
        <v>14.884637470000001</v>
      </c>
      <c r="T67">
        <v>15.240437470000002</v>
      </c>
      <c r="U67">
        <v>15.904937470000002</v>
      </c>
      <c r="V67">
        <v>16.94293747</v>
      </c>
      <c r="W67">
        <v>17.563994755472304</v>
      </c>
      <c r="X67">
        <v>18.567642272953062</v>
      </c>
      <c r="Y67">
        <v>19.446049709859842</v>
      </c>
      <c r="Z67">
        <v>20.994244923207461</v>
      </c>
      <c r="AA67">
        <v>21.09965357731641</v>
      </c>
      <c r="AB67">
        <v>21.397136934656444</v>
      </c>
      <c r="AC67">
        <v>21.456054193061842</v>
      </c>
      <c r="AD67" s="2">
        <v>21.576463201071757</v>
      </c>
      <c r="AE67" s="2">
        <v>22.519884501028404</v>
      </c>
      <c r="AF67" s="2">
        <v>23.163730262180263</v>
      </c>
      <c r="AG67" s="2">
        <v>23.729964647781831</v>
      </c>
      <c r="AH67" s="2">
        <v>24.284971561895709</v>
      </c>
      <c r="AI67" s="2">
        <v>24.812202930490113</v>
      </c>
      <c r="AJ67" s="2">
        <v>25.24945417583751</v>
      </c>
      <c r="AK67" s="2">
        <v>25.783027344168609</v>
      </c>
      <c r="AL67" s="2">
        <v>26.280988025763833</v>
      </c>
      <c r="AM67" s="2">
        <v>26.765358182699671</v>
      </c>
      <c r="AN67" s="2">
        <v>26.932255413951786</v>
      </c>
      <c r="AO67" s="2">
        <v>27.107117565168608</v>
      </c>
      <c r="AP67" s="2">
        <v>27.622072625457566</v>
      </c>
      <c r="AQ67" s="2">
        <v>28.199981636302621</v>
      </c>
      <c r="AR67" s="2">
        <v>28.85462161492234</v>
      </c>
      <c r="AS67" s="2">
        <v>29.593152583529388</v>
      </c>
      <c r="AT67" s="2">
        <v>30.477186406081842</v>
      </c>
      <c r="AU67" s="2">
        <v>31.484309532015978</v>
      </c>
      <c r="AV67" s="2">
        <v>32.510292583211736</v>
      </c>
      <c r="AW67" s="2">
        <v>33.560733088739475</v>
      </c>
      <c r="AX67" s="2">
        <v>34.616100425234592</v>
      </c>
      <c r="AY67" s="2">
        <v>35.702329253327925</v>
      </c>
      <c r="AZ67" s="2">
        <v>36.792455213092261</v>
      </c>
      <c r="BA67" s="2">
        <v>37.879052465889927</v>
      </c>
    </row>
    <row r="68" spans="1:53" x14ac:dyDescent="0.25">
      <c r="A68" t="s">
        <v>26</v>
      </c>
      <c r="B68" t="s">
        <v>21</v>
      </c>
      <c r="C68">
        <v>18.350574000000002</v>
      </c>
      <c r="D68">
        <v>18.664800000000003</v>
      </c>
      <c r="E68">
        <v>18.979026000000005</v>
      </c>
      <c r="F68">
        <v>20.162326000000004</v>
      </c>
      <c r="G68">
        <v>20.792426000000003</v>
      </c>
      <c r="H68">
        <v>21.281726000000003</v>
      </c>
      <c r="I68">
        <v>21.698226000000002</v>
      </c>
      <c r="J68">
        <v>22.334005600000001</v>
      </c>
      <c r="K68">
        <v>23.605605600000001</v>
      </c>
      <c r="L68">
        <v>24.472724899999999</v>
      </c>
      <c r="M68">
        <v>25.069666699999999</v>
      </c>
      <c r="N68">
        <v>26.233366699999998</v>
      </c>
      <c r="O68">
        <v>27.311766699999996</v>
      </c>
      <c r="P68">
        <v>28.905940499999996</v>
      </c>
      <c r="Q68">
        <v>30.542832599999997</v>
      </c>
      <c r="R68">
        <v>32.604071499999996</v>
      </c>
      <c r="S68">
        <v>34.001271499999994</v>
      </c>
      <c r="T68">
        <v>35.043971499999998</v>
      </c>
      <c r="U68">
        <v>35.846121499999995</v>
      </c>
      <c r="V68">
        <v>36.130421499999997</v>
      </c>
      <c r="W68">
        <v>36.306991897832987</v>
      </c>
      <c r="X68">
        <v>39.838931132377724</v>
      </c>
      <c r="Y68">
        <v>39.925258738365869</v>
      </c>
      <c r="Z68">
        <v>40.801818254281656</v>
      </c>
      <c r="AA68">
        <v>40.962198477580486</v>
      </c>
      <c r="AB68">
        <v>41.101940280414347</v>
      </c>
      <c r="AC68">
        <v>41.183440956159828</v>
      </c>
      <c r="AD68" s="2">
        <v>41.44443342281761</v>
      </c>
      <c r="AE68" s="2">
        <v>41.873918449955063</v>
      </c>
      <c r="AF68" s="2">
        <v>42.258576985080985</v>
      </c>
      <c r="AG68" s="2">
        <v>42.608138577417321</v>
      </c>
      <c r="AH68" s="2">
        <v>43.292085671804557</v>
      </c>
      <c r="AI68" s="2">
        <v>43.828282510646048</v>
      </c>
      <c r="AJ68" s="2">
        <v>44.335156592313162</v>
      </c>
      <c r="AK68" s="2">
        <v>44.874289561448428</v>
      </c>
      <c r="AL68" s="2">
        <v>45.14683927421418</v>
      </c>
      <c r="AM68" s="2">
        <v>45.591886899188275</v>
      </c>
      <c r="AN68" s="2">
        <v>46.231282326439377</v>
      </c>
      <c r="AO68" s="2">
        <v>46.763419742756859</v>
      </c>
      <c r="AP68" s="2">
        <v>47.346249693506323</v>
      </c>
      <c r="AQ68" s="2">
        <v>47.815127760265781</v>
      </c>
      <c r="AR68" s="2">
        <v>48.561467658166372</v>
      </c>
      <c r="AS68" s="2">
        <v>49.243869646009124</v>
      </c>
      <c r="AT68" s="2">
        <v>49.932876933319868</v>
      </c>
      <c r="AU68" s="2">
        <v>50.557339963099523</v>
      </c>
      <c r="AV68" s="2">
        <v>51.227830635307534</v>
      </c>
      <c r="AW68" s="2">
        <v>51.789299453569647</v>
      </c>
      <c r="AX68" s="2">
        <v>52.393227600441229</v>
      </c>
      <c r="AY68" s="2">
        <v>52.93994893927082</v>
      </c>
      <c r="AZ68" s="2">
        <v>53.51744841570919</v>
      </c>
      <c r="BA68" s="2">
        <v>54.006252219487891</v>
      </c>
    </row>
    <row r="69" spans="1:53" x14ac:dyDescent="0.25">
      <c r="B69" s="1" t="s">
        <v>24</v>
      </c>
      <c r="C69">
        <v>1985</v>
      </c>
      <c r="D69">
        <v>1986</v>
      </c>
      <c r="E69">
        <v>1987</v>
      </c>
      <c r="F69">
        <v>1988</v>
      </c>
      <c r="G69">
        <v>1989</v>
      </c>
      <c r="H69">
        <v>1990</v>
      </c>
      <c r="I69">
        <v>1991</v>
      </c>
      <c r="J69">
        <v>1992</v>
      </c>
      <c r="K69">
        <v>1993</v>
      </c>
      <c r="L69">
        <v>1994</v>
      </c>
      <c r="M69">
        <v>1995</v>
      </c>
      <c r="N69">
        <v>1996</v>
      </c>
      <c r="O69">
        <v>1997</v>
      </c>
      <c r="P69">
        <v>1998</v>
      </c>
      <c r="Q69">
        <v>1999</v>
      </c>
      <c r="R69">
        <v>2000</v>
      </c>
      <c r="S69">
        <v>2001</v>
      </c>
      <c r="T69">
        <v>2002</v>
      </c>
      <c r="U69">
        <v>2003</v>
      </c>
      <c r="V69">
        <v>2004</v>
      </c>
      <c r="W69">
        <v>2005</v>
      </c>
      <c r="X69">
        <v>2006</v>
      </c>
      <c r="Y69">
        <v>2007</v>
      </c>
      <c r="Z69">
        <v>2008</v>
      </c>
      <c r="AA69">
        <v>2009</v>
      </c>
      <c r="AB69">
        <v>2010</v>
      </c>
      <c r="AC69">
        <v>2011</v>
      </c>
      <c r="AD69">
        <v>2012</v>
      </c>
      <c r="AE69">
        <v>2013</v>
      </c>
      <c r="AF69">
        <v>2014</v>
      </c>
      <c r="AG69">
        <v>2015</v>
      </c>
      <c r="AH69">
        <v>2016</v>
      </c>
      <c r="AI69">
        <v>2017</v>
      </c>
      <c r="AJ69">
        <v>2018</v>
      </c>
      <c r="AK69">
        <v>2019</v>
      </c>
      <c r="AL69">
        <v>2020</v>
      </c>
      <c r="AM69">
        <v>2021</v>
      </c>
      <c r="AN69">
        <v>2022</v>
      </c>
      <c r="AO69">
        <v>2023</v>
      </c>
      <c r="AP69">
        <v>2024</v>
      </c>
      <c r="AQ69">
        <v>2025</v>
      </c>
      <c r="AR69">
        <v>2026</v>
      </c>
      <c r="AS69">
        <v>2027</v>
      </c>
      <c r="AT69">
        <v>2028</v>
      </c>
      <c r="AU69">
        <v>2029</v>
      </c>
      <c r="AV69">
        <v>2030</v>
      </c>
      <c r="AW69">
        <v>2031</v>
      </c>
      <c r="AX69">
        <v>2032</v>
      </c>
      <c r="AY69">
        <v>2033</v>
      </c>
      <c r="AZ69">
        <v>2034</v>
      </c>
      <c r="BA69">
        <v>2035</v>
      </c>
    </row>
    <row r="70" spans="1:53" x14ac:dyDescent="0.25">
      <c r="A70" t="s">
        <v>27</v>
      </c>
      <c r="B70" t="s">
        <v>1</v>
      </c>
      <c r="C70">
        <v>251.37479999999999</v>
      </c>
      <c r="D70">
        <v>252.34719999999999</v>
      </c>
      <c r="E70">
        <v>253.17269999999999</v>
      </c>
      <c r="F70">
        <v>253.9033</v>
      </c>
      <c r="G70">
        <v>254.60009999999997</v>
      </c>
      <c r="H70">
        <v>255.52569999999997</v>
      </c>
      <c r="I70">
        <v>256.87509999999997</v>
      </c>
      <c r="J70">
        <v>259.3295</v>
      </c>
      <c r="K70">
        <v>261.93079999999998</v>
      </c>
      <c r="L70">
        <v>264.83759999999995</v>
      </c>
      <c r="M70">
        <v>267.22050000000002</v>
      </c>
      <c r="N70">
        <v>269.29140000000001</v>
      </c>
      <c r="O70">
        <v>271.25440000000003</v>
      </c>
      <c r="P70">
        <v>273.24080000000004</v>
      </c>
      <c r="Q70">
        <v>275.3377000000001</v>
      </c>
      <c r="R70">
        <v>277.35790000000009</v>
      </c>
      <c r="S70">
        <v>279.60430000000008</v>
      </c>
      <c r="T70">
        <v>282.29920000000016</v>
      </c>
      <c r="U70">
        <v>285.43740000000014</v>
      </c>
      <c r="V70">
        <v>289.90550000000013</v>
      </c>
      <c r="W70">
        <v>294.29560000000009</v>
      </c>
      <c r="X70">
        <v>298.64280000000008</v>
      </c>
      <c r="Y70">
        <v>302.50510000000008</v>
      </c>
      <c r="Z70">
        <v>305.12330000000009</v>
      </c>
      <c r="AA70">
        <v>306.9550000000001</v>
      </c>
      <c r="AB70">
        <v>308.62420000000014</v>
      </c>
      <c r="AC70">
        <v>310.14650000000012</v>
      </c>
      <c r="AD70" s="2">
        <v>312.31620000000015</v>
      </c>
      <c r="AE70" s="2">
        <v>314.56130000000013</v>
      </c>
      <c r="AF70" s="2">
        <v>317.19120000000015</v>
      </c>
      <c r="AG70" s="2">
        <v>320.53350000000012</v>
      </c>
      <c r="AH70" s="2">
        <v>323.96550000000013</v>
      </c>
      <c r="AI70" s="2">
        <v>327.28960000000012</v>
      </c>
      <c r="AJ70" s="2">
        <v>330.46550000000013</v>
      </c>
      <c r="AK70" s="2">
        <v>333.42560000000009</v>
      </c>
      <c r="AL70" s="2">
        <v>336.2752000000001</v>
      </c>
      <c r="AM70" s="2">
        <v>339.02470000000005</v>
      </c>
      <c r="AN70" s="2">
        <v>341.71050000000008</v>
      </c>
      <c r="AO70" s="2">
        <v>344.37160000000006</v>
      </c>
      <c r="AP70" s="2">
        <v>347.02360000000004</v>
      </c>
      <c r="AQ70" s="2">
        <v>349.65610000000004</v>
      </c>
      <c r="AR70" s="2">
        <v>352.24310000000003</v>
      </c>
      <c r="AS70" s="2">
        <v>354.8184</v>
      </c>
      <c r="AT70" s="2">
        <v>357.36380000000003</v>
      </c>
      <c r="AU70" s="2">
        <v>359.92610000000002</v>
      </c>
      <c r="AV70" s="2">
        <v>362.46370000000002</v>
      </c>
      <c r="AW70" s="2">
        <v>364.97790000000003</v>
      </c>
      <c r="AX70" s="2">
        <v>367.42450000000002</v>
      </c>
      <c r="AY70" s="2">
        <v>369.87240000000003</v>
      </c>
      <c r="AZ70" s="2">
        <v>372.32810000000006</v>
      </c>
      <c r="BA70" s="2">
        <v>374.81630000000007</v>
      </c>
    </row>
    <row r="71" spans="1:53" x14ac:dyDescent="0.25">
      <c r="A71" t="s">
        <v>27</v>
      </c>
      <c r="B71" t="s">
        <v>2</v>
      </c>
      <c r="C71">
        <v>35.796999999999997</v>
      </c>
      <c r="D71">
        <v>36.298000000000002</v>
      </c>
      <c r="E71">
        <v>36.454999999999998</v>
      </c>
      <c r="F71">
        <v>36.719000000000001</v>
      </c>
      <c r="G71">
        <v>36.838999999999999</v>
      </c>
      <c r="H71">
        <v>37.134999999999998</v>
      </c>
      <c r="I71">
        <v>37.612000000000002</v>
      </c>
      <c r="J71">
        <v>37.896000000000001</v>
      </c>
      <c r="K71">
        <v>38.408000000000001</v>
      </c>
      <c r="L71">
        <v>39.21</v>
      </c>
      <c r="M71">
        <v>40.158000000000001</v>
      </c>
      <c r="N71">
        <v>41.323</v>
      </c>
      <c r="O71">
        <v>42.173999999999999</v>
      </c>
      <c r="P71">
        <v>42.981999999999999</v>
      </c>
      <c r="Q71">
        <v>43.73</v>
      </c>
      <c r="R71">
        <v>44.457999999999998</v>
      </c>
      <c r="S71">
        <v>45.137</v>
      </c>
      <c r="T71">
        <v>46.252000000000002</v>
      </c>
      <c r="U71">
        <v>47.234999999999999</v>
      </c>
      <c r="V71">
        <v>48.210999999999999</v>
      </c>
      <c r="W71">
        <v>49.212000000000003</v>
      </c>
      <c r="X71">
        <v>50.052999999999997</v>
      </c>
      <c r="Y71">
        <v>50.811999999999998</v>
      </c>
      <c r="Z71">
        <v>51.207000000000001</v>
      </c>
      <c r="AA71">
        <v>51.398000000000003</v>
      </c>
      <c r="AB71">
        <v>51.829000000000001</v>
      </c>
      <c r="AC71">
        <v>52.496000000000002</v>
      </c>
      <c r="AD71" s="2">
        <v>53.497999999999998</v>
      </c>
      <c r="AE71" s="2">
        <v>55</v>
      </c>
      <c r="AF71" s="2">
        <v>56.898000000000003</v>
      </c>
      <c r="AG71" s="2">
        <v>58.816000000000003</v>
      </c>
      <c r="AH71" s="2">
        <v>60.7</v>
      </c>
      <c r="AI71" s="2">
        <v>62.475999999999999</v>
      </c>
      <c r="AJ71" s="2">
        <v>64.165999999999997</v>
      </c>
      <c r="AK71" s="2">
        <v>65.793999999999997</v>
      </c>
      <c r="AL71" s="2">
        <v>67.346999999999994</v>
      </c>
      <c r="AM71" s="2">
        <v>68.867999999999995</v>
      </c>
      <c r="AN71" s="2">
        <v>70.400999999999996</v>
      </c>
      <c r="AO71" s="2">
        <v>71.968000000000004</v>
      </c>
      <c r="AP71" s="2">
        <v>73.536000000000001</v>
      </c>
      <c r="AQ71" s="2">
        <v>75.11</v>
      </c>
      <c r="AR71" s="2">
        <v>76.709999999999994</v>
      </c>
      <c r="AS71" s="2">
        <v>78.248000000000005</v>
      </c>
      <c r="AT71" s="2">
        <v>79.768000000000001</v>
      </c>
      <c r="AU71" s="2">
        <v>81.305999999999997</v>
      </c>
      <c r="AV71" s="2">
        <v>82.876000000000005</v>
      </c>
      <c r="AW71" s="2">
        <v>84.483000000000004</v>
      </c>
      <c r="AX71" s="2">
        <v>86.093000000000004</v>
      </c>
      <c r="AY71" s="2">
        <v>87.73</v>
      </c>
      <c r="AZ71" s="2">
        <v>89.37</v>
      </c>
      <c r="BA71" s="2">
        <v>91.028000000000006</v>
      </c>
    </row>
    <row r="72" spans="1:53" x14ac:dyDescent="0.25">
      <c r="A72" t="s">
        <v>27</v>
      </c>
      <c r="B72" t="s">
        <v>3</v>
      </c>
      <c r="C72">
        <v>45.243000000000002</v>
      </c>
      <c r="D72">
        <v>45.91</v>
      </c>
      <c r="E72">
        <v>46.423999999999999</v>
      </c>
      <c r="F72">
        <v>46.865000000000002</v>
      </c>
      <c r="G72">
        <v>47.344999999999999</v>
      </c>
      <c r="H72">
        <v>47.85</v>
      </c>
      <c r="I72">
        <v>48.503</v>
      </c>
      <c r="J72">
        <v>49.524000000000001</v>
      </c>
      <c r="K72">
        <v>50.976999999999997</v>
      </c>
      <c r="L72">
        <v>52.847999999999999</v>
      </c>
      <c r="M72">
        <v>54.62</v>
      </c>
      <c r="N72">
        <v>56.369</v>
      </c>
      <c r="O72">
        <v>58.05</v>
      </c>
      <c r="P72">
        <v>59.969000000000001</v>
      </c>
      <c r="Q72">
        <v>61.704999999999998</v>
      </c>
      <c r="R72">
        <v>62.9</v>
      </c>
      <c r="S72">
        <v>63.822000000000003</v>
      </c>
      <c r="T72">
        <v>64.793999999999997</v>
      </c>
      <c r="U72">
        <v>65.620999999999995</v>
      </c>
      <c r="V72">
        <v>66.317999999999998</v>
      </c>
      <c r="W72">
        <v>66.959000000000003</v>
      </c>
      <c r="X72">
        <v>67.569999999999993</v>
      </c>
      <c r="Y72">
        <v>68.162999999999997</v>
      </c>
      <c r="Z72">
        <v>68.599999999999994</v>
      </c>
      <c r="AA72">
        <v>68.89</v>
      </c>
      <c r="AB72">
        <v>69.215000000000003</v>
      </c>
      <c r="AC72">
        <v>69.575999999999993</v>
      </c>
      <c r="AD72" s="2">
        <v>70.043999999999997</v>
      </c>
      <c r="AE72" s="2">
        <v>70.35275</v>
      </c>
      <c r="AF72" s="2">
        <v>70.717708333333334</v>
      </c>
      <c r="AG72" s="2">
        <v>71.070659722222217</v>
      </c>
      <c r="AH72" s="2">
        <v>71.43410300925926</v>
      </c>
      <c r="AI72" s="2">
        <v>71.803953510802472</v>
      </c>
      <c r="AJ72" s="2">
        <v>72.175279095936219</v>
      </c>
      <c r="AK72" s="2">
        <v>72.530492278592249</v>
      </c>
      <c r="AL72" s="2">
        <v>72.893449325024292</v>
      </c>
      <c r="AM72" s="2">
        <v>73.256072823639457</v>
      </c>
      <c r="AN72" s="2">
        <v>73.620308340542323</v>
      </c>
      <c r="AO72" s="2">
        <v>73.984675895756169</v>
      </c>
      <c r="AP72" s="2">
        <v>74.34812962658178</v>
      </c>
      <c r="AQ72" s="2">
        <v>74.710271381689381</v>
      </c>
      <c r="AR72" s="2">
        <v>75.073567898872241</v>
      </c>
      <c r="AS72" s="2">
        <v>75.436920994513571</v>
      </c>
      <c r="AT72" s="2">
        <v>75.800395689659254</v>
      </c>
      <c r="AU72" s="2">
        <v>76.16374358117875</v>
      </c>
      <c r="AV72" s="2">
        <v>76.52692152874917</v>
      </c>
      <c r="AW72" s="2">
        <v>76.890053512443728</v>
      </c>
      <c r="AX72" s="2">
        <v>77.25335053423612</v>
      </c>
      <c r="AY72" s="2">
        <v>77.616647640130083</v>
      </c>
      <c r="AZ72" s="2">
        <v>77.97993541439952</v>
      </c>
      <c r="BA72" s="2">
        <v>78.34319203518956</v>
      </c>
    </row>
    <row r="73" spans="1:53" x14ac:dyDescent="0.25">
      <c r="A73" t="s">
        <v>26</v>
      </c>
      <c r="B73" t="s">
        <v>4</v>
      </c>
      <c r="C73">
        <v>16.375353007320825</v>
      </c>
      <c r="D73">
        <v>15.411423059892575</v>
      </c>
      <c r="E73">
        <v>14.447493112464324</v>
      </c>
      <c r="F73">
        <v>14.515298537710397</v>
      </c>
      <c r="G73">
        <v>14.564409471644215</v>
      </c>
      <c r="H73">
        <v>14.602758441660436</v>
      </c>
      <c r="I73">
        <v>14.668795469079674</v>
      </c>
      <c r="J73">
        <v>14.697948770396355</v>
      </c>
      <c r="K73">
        <v>14.777526672603928</v>
      </c>
      <c r="L73">
        <v>14.968816791815277</v>
      </c>
      <c r="M73">
        <v>15.110187566657686</v>
      </c>
      <c r="N73">
        <v>15.320778485007633</v>
      </c>
      <c r="O73">
        <v>15.424911854182115</v>
      </c>
      <c r="P73">
        <v>15.640302709490616</v>
      </c>
      <c r="Q73">
        <v>15.831693880006355</v>
      </c>
      <c r="R73">
        <v>16.086242115766201</v>
      </c>
      <c r="S73">
        <v>16.298197226725421</v>
      </c>
      <c r="T73">
        <v>16.489457030545456</v>
      </c>
      <c r="U73">
        <v>16.751664955178107</v>
      </c>
      <c r="V73">
        <v>16.968915154487394</v>
      </c>
      <c r="W73">
        <v>17.043206515725863</v>
      </c>
      <c r="X73">
        <v>17.122390526235602</v>
      </c>
      <c r="Y73">
        <v>17.440598204540596</v>
      </c>
      <c r="Z73">
        <v>18.43129785410331</v>
      </c>
      <c r="AA73">
        <v>18.493379431476068</v>
      </c>
      <c r="AB73">
        <v>18.547283465888864</v>
      </c>
      <c r="AC73">
        <v>18.579435850308432</v>
      </c>
      <c r="AD73" s="2">
        <v>18.707802735577399</v>
      </c>
      <c r="AE73" s="2">
        <v>19.112966838164084</v>
      </c>
      <c r="AF73" s="2">
        <v>19.496092552804328</v>
      </c>
      <c r="AG73" s="2">
        <v>19.950058732554776</v>
      </c>
      <c r="AH73" s="2">
        <v>20.476292756543295</v>
      </c>
      <c r="AI73" s="2">
        <v>20.798431277181844</v>
      </c>
      <c r="AJ73" s="2">
        <v>21.097800973983283</v>
      </c>
      <c r="AK73" s="2">
        <v>21.499665808007265</v>
      </c>
      <c r="AL73" s="2">
        <v>21.930407392702662</v>
      </c>
      <c r="AM73" s="2">
        <v>22.197602580005601</v>
      </c>
      <c r="AN73" s="2">
        <v>22.736690945561808</v>
      </c>
      <c r="AO73" s="2">
        <v>23.228544555832553</v>
      </c>
      <c r="AP73" s="2">
        <v>23.863659268655432</v>
      </c>
      <c r="AQ73" s="2">
        <v>24.533896058630216</v>
      </c>
      <c r="AR73" s="2">
        <v>25.220651952224209</v>
      </c>
      <c r="AS73" s="2">
        <v>25.965210156614596</v>
      </c>
      <c r="AT73" s="2">
        <v>26.687764706033676</v>
      </c>
      <c r="AU73" s="2">
        <v>27.5336842630768</v>
      </c>
      <c r="AV73" s="2">
        <v>28.337241690850181</v>
      </c>
      <c r="AW73" s="2">
        <v>29.525926949485171</v>
      </c>
      <c r="AX73" s="2">
        <v>30.276465940985322</v>
      </c>
      <c r="AY73" s="2">
        <v>31.055290587263027</v>
      </c>
      <c r="AZ73" s="2">
        <v>31.914592806188878</v>
      </c>
      <c r="BA73" s="2">
        <v>32.887755388839501</v>
      </c>
    </row>
    <row r="74" spans="1:53" x14ac:dyDescent="0.25">
      <c r="A74" t="s">
        <v>26</v>
      </c>
      <c r="B74" t="s">
        <v>5</v>
      </c>
      <c r="C74">
        <v>4.3358878002482628</v>
      </c>
      <c r="D74">
        <v>5.4225377432955355</v>
      </c>
      <c r="E74">
        <v>6.5091876863428082</v>
      </c>
      <c r="F74">
        <v>6.5397368089928962</v>
      </c>
      <c r="G74">
        <v>6.5618632972312616</v>
      </c>
      <c r="H74">
        <v>6.579141079713688</v>
      </c>
      <c r="I74">
        <v>6.6088934666761814</v>
      </c>
      <c r="J74">
        <v>6.6220282235831114</v>
      </c>
      <c r="K74">
        <v>6.6578813295249066</v>
      </c>
      <c r="L74">
        <v>6.7440653670459438</v>
      </c>
      <c r="M74">
        <v>6.807758694300003</v>
      </c>
      <c r="N74">
        <v>6.9026385327542252</v>
      </c>
      <c r="O74">
        <v>6.9495548828152014</v>
      </c>
      <c r="P74">
        <v>7.0465972895643265</v>
      </c>
      <c r="Q74">
        <v>7.1328268548389406</v>
      </c>
      <c r="R74">
        <v>7.2475112660991066</v>
      </c>
      <c r="S74">
        <v>7.3430057292266175</v>
      </c>
      <c r="T74">
        <v>7.4291761084215828</v>
      </c>
      <c r="U74">
        <v>7.5473115234028763</v>
      </c>
      <c r="V74">
        <v>7.6451916408178153</v>
      </c>
      <c r="W74">
        <v>7.6786629434175646</v>
      </c>
      <c r="X74">
        <v>7.7143385850083233</v>
      </c>
      <c r="Y74">
        <v>7.857704183814918</v>
      </c>
      <c r="Z74">
        <v>8.3040549735055045</v>
      </c>
      <c r="AA74">
        <v>8.3320252681329432</v>
      </c>
      <c r="AB74">
        <v>8.3563112445520122</v>
      </c>
      <c r="AC74">
        <v>8.3707972112952564</v>
      </c>
      <c r="AD74" s="2">
        <v>8.4286317534142672</v>
      </c>
      <c r="AE74" s="2">
        <v>8.6111747847191307</v>
      </c>
      <c r="AF74" s="2">
        <v>8.7837886191501049</v>
      </c>
      <c r="AG74" s="2">
        <v>8.9883189860618824</v>
      </c>
      <c r="AH74" s="2">
        <v>9.2254089782436761</v>
      </c>
      <c r="AI74" s="2">
        <v>9.3705455826022632</v>
      </c>
      <c r="AJ74" s="2">
        <v>9.5054238987859154</v>
      </c>
      <c r="AK74" s="2">
        <v>9.6864804744036164</v>
      </c>
      <c r="AL74" s="2">
        <v>9.8805472095298761</v>
      </c>
      <c r="AM74" s="2">
        <v>10.00092959071557</v>
      </c>
      <c r="AN74" s="2">
        <v>10.243810990527541</v>
      </c>
      <c r="AO74" s="2">
        <v>10.465411197465551</v>
      </c>
      <c r="AP74" s="2">
        <v>10.751556401753984</v>
      </c>
      <c r="AQ74" s="2">
        <v>11.053525541055663</v>
      </c>
      <c r="AR74" s="2">
        <v>11.362937213468836</v>
      </c>
      <c r="AS74" s="2">
        <v>11.698391195558104</v>
      </c>
      <c r="AT74" s="2">
        <v>12.023931629402091</v>
      </c>
      <c r="AU74" s="2">
        <v>12.405053054515715</v>
      </c>
      <c r="AV74" s="2">
        <v>12.767088604449238</v>
      </c>
      <c r="AW74" s="2">
        <v>13.302640024215538</v>
      </c>
      <c r="AX74" s="2">
        <v>13.640788595982507</v>
      </c>
      <c r="AY74" s="2">
        <v>13.991681014335521</v>
      </c>
      <c r="AZ74" s="2">
        <v>14.378831877031114</v>
      </c>
      <c r="BA74" s="2">
        <v>14.817281499431973</v>
      </c>
    </row>
    <row r="75" spans="1:53" x14ac:dyDescent="0.25">
      <c r="A75" t="s">
        <v>26</v>
      </c>
      <c r="B75" t="s">
        <v>6</v>
      </c>
      <c r="C75">
        <v>7.7737315255653083</v>
      </c>
      <c r="D75">
        <v>7.7057115299462877</v>
      </c>
      <c r="E75">
        <v>7.6376915343272671</v>
      </c>
      <c r="F75">
        <v>7.673536986431106</v>
      </c>
      <c r="G75">
        <v>7.6994995642589243</v>
      </c>
      <c r="H75">
        <v>7.7197728117602766</v>
      </c>
      <c r="I75">
        <v>7.7546833973785469</v>
      </c>
      <c r="J75">
        <v>7.7700953391549366</v>
      </c>
      <c r="K75">
        <v>7.812164331005568</v>
      </c>
      <c r="L75">
        <v>7.9132901742731798</v>
      </c>
      <c r="M75">
        <v>7.988026072176714</v>
      </c>
      <c r="N75">
        <v>8.0993553153725433</v>
      </c>
      <c r="O75">
        <v>8.1544055961370834</v>
      </c>
      <c r="P75">
        <v>8.2682723340794588</v>
      </c>
      <c r="Q75">
        <v>8.3694515982891033</v>
      </c>
      <c r="R75">
        <v>8.5040189512690905</v>
      </c>
      <c r="S75">
        <v>8.6160693771823578</v>
      </c>
      <c r="T75">
        <v>8.7171791941673611</v>
      </c>
      <c r="U75">
        <v>8.8557958545534152</v>
      </c>
      <c r="V75">
        <v>8.9706455378291885</v>
      </c>
      <c r="W75">
        <v>9.009919790904636</v>
      </c>
      <c r="X75">
        <v>9.0517805512466882</v>
      </c>
      <c r="Y75">
        <v>9.2200015756022022</v>
      </c>
      <c r="Z75">
        <v>9.7437366116824844</v>
      </c>
      <c r="AA75">
        <v>9.7765561419806879</v>
      </c>
      <c r="AB75">
        <v>9.8050526004386267</v>
      </c>
      <c r="AC75">
        <v>9.8220500125417622</v>
      </c>
      <c r="AD75" s="2">
        <v>9.8899113823499896</v>
      </c>
      <c r="AE75" s="2">
        <v>10.104102066661158</v>
      </c>
      <c r="AF75" s="2">
        <v>10.306642120116269</v>
      </c>
      <c r="AG75" s="2">
        <v>10.546632104604276</v>
      </c>
      <c r="AH75" s="2">
        <v>10.824826606501949</v>
      </c>
      <c r="AI75" s="2">
        <v>10.995125677268703</v>
      </c>
      <c r="AJ75" s="2">
        <v>11.153387971017217</v>
      </c>
      <c r="AK75" s="2">
        <v>11.365834491453404</v>
      </c>
      <c r="AL75" s="2">
        <v>11.593546754702206</v>
      </c>
      <c r="AM75" s="2">
        <v>11.734799939887395</v>
      </c>
      <c r="AN75" s="2">
        <v>12.019789911075598</v>
      </c>
      <c r="AO75" s="2">
        <v>12.279809149434135</v>
      </c>
      <c r="AP75" s="2">
        <v>12.61556361061945</v>
      </c>
      <c r="AQ75" s="2">
        <v>12.96988541696582</v>
      </c>
      <c r="AR75" s="2">
        <v>13.33294007522532</v>
      </c>
      <c r="AS75" s="2">
        <v>13.726552022309777</v>
      </c>
      <c r="AT75" s="2">
        <v>14.108531700183901</v>
      </c>
      <c r="AU75" s="2">
        <v>14.555728496836196</v>
      </c>
      <c r="AV75" s="2">
        <v>14.980530482597704</v>
      </c>
      <c r="AW75" s="2">
        <v>15.608930943922271</v>
      </c>
      <c r="AX75" s="2">
        <v>16.005704644171878</v>
      </c>
      <c r="AY75" s="2">
        <v>16.417431603395602</v>
      </c>
      <c r="AZ75" s="2">
        <v>16.871703166761598</v>
      </c>
      <c r="BA75" s="2">
        <v>17.386167202921772</v>
      </c>
    </row>
    <row r="76" spans="1:53" x14ac:dyDescent="0.25">
      <c r="A76" t="s">
        <v>26</v>
      </c>
      <c r="B76" t="s">
        <v>7</v>
      </c>
      <c r="C76">
        <v>1.0551329416235582</v>
      </c>
      <c r="D76">
        <v>2.6707744310575632</v>
      </c>
      <c r="E76">
        <v>4.2864159204915682</v>
      </c>
      <c r="F76">
        <v>4.3499552976312588</v>
      </c>
      <c r="G76">
        <v>4.4244485986424271</v>
      </c>
      <c r="H76">
        <v>4.4806908754387322</v>
      </c>
      <c r="I76">
        <v>4.5280475674631582</v>
      </c>
      <c r="J76">
        <v>4.6676356366169172</v>
      </c>
      <c r="K76">
        <v>4.7675943286223523</v>
      </c>
      <c r="L76">
        <v>4.9019039963939335</v>
      </c>
      <c r="M76">
        <v>4.9620182039846883</v>
      </c>
      <c r="N76">
        <v>5.0203288198805911</v>
      </c>
      <c r="O76">
        <v>5.0936969444215787</v>
      </c>
      <c r="P76">
        <v>5.1994966260442821</v>
      </c>
      <c r="Q76">
        <v>5.3303976709797238</v>
      </c>
      <c r="R76">
        <v>5.5160186951341643</v>
      </c>
      <c r="S76">
        <v>5.5856307158702787</v>
      </c>
      <c r="T76">
        <v>5.6724973868204724</v>
      </c>
      <c r="U76">
        <v>5.8229212910752457</v>
      </c>
      <c r="V76">
        <v>5.8928388903131541</v>
      </c>
      <c r="W76">
        <v>5.9739416438539141</v>
      </c>
      <c r="X76">
        <v>6.1022125677438641</v>
      </c>
      <c r="Y76">
        <v>6.2635260217500361</v>
      </c>
      <c r="Z76">
        <v>6.2963990875124818</v>
      </c>
      <c r="AA76">
        <v>6.3286090586064301</v>
      </c>
      <c r="AB76">
        <v>6.3588975955228433</v>
      </c>
      <c r="AC76">
        <v>6.3767653735033951</v>
      </c>
      <c r="AD76" s="2">
        <v>6.3975466968621157</v>
      </c>
      <c r="AE76" s="2">
        <v>6.4431812764428704</v>
      </c>
      <c r="AF76" s="2">
        <v>6.4697435834660943</v>
      </c>
      <c r="AG76" s="2">
        <v>6.5060661441802798</v>
      </c>
      <c r="AH76" s="2">
        <v>6.5882353379932672</v>
      </c>
      <c r="AI76" s="2">
        <v>6.6461284262174498</v>
      </c>
      <c r="AJ76" s="2">
        <v>6.682659411717605</v>
      </c>
      <c r="AK76" s="2">
        <v>6.7286687446401858</v>
      </c>
      <c r="AL76" s="2">
        <v>6.7620517803265461</v>
      </c>
      <c r="AM76" s="2">
        <v>6.7920250563776259</v>
      </c>
      <c r="AN76" s="2">
        <v>6.8219715770968596</v>
      </c>
      <c r="AO76" s="2">
        <v>6.8518465682541727</v>
      </c>
      <c r="AP76" s="2">
        <v>6.8842011578390823</v>
      </c>
      <c r="AQ76" s="2">
        <v>6.9242455991272429</v>
      </c>
      <c r="AR76" s="2">
        <v>6.9777329969328372</v>
      </c>
      <c r="AS76" s="2">
        <v>7.0429342211173109</v>
      </c>
      <c r="AT76" s="2">
        <v>7.1249084027064358</v>
      </c>
      <c r="AU76" s="2">
        <v>7.2018649317701326</v>
      </c>
      <c r="AV76" s="2">
        <v>7.27442709767059</v>
      </c>
      <c r="AW76" s="2">
        <v>7.3412162227512026</v>
      </c>
      <c r="AX76" s="2">
        <v>7.4077566712204899</v>
      </c>
      <c r="AY76" s="2">
        <v>7.4715585021712849</v>
      </c>
      <c r="AZ76" s="2">
        <v>7.5268243508829595</v>
      </c>
      <c r="BA76" s="2">
        <v>7.5855217180809458</v>
      </c>
    </row>
    <row r="77" spans="1:53" x14ac:dyDescent="0.25">
      <c r="A77" t="s">
        <v>26</v>
      </c>
      <c r="B77" t="s">
        <v>8</v>
      </c>
      <c r="C77">
        <v>9.1760176031254623</v>
      </c>
      <c r="D77">
        <v>8.5464781793842022</v>
      </c>
      <c r="E77">
        <v>7.9169387556429429</v>
      </c>
      <c r="F77">
        <v>8.03429492609337</v>
      </c>
      <c r="G77">
        <v>8.1718828113454069</v>
      </c>
      <c r="H77">
        <v>8.275761359095668</v>
      </c>
      <c r="I77">
        <v>8.363228379884502</v>
      </c>
      <c r="J77">
        <v>8.6210452168427842</v>
      </c>
      <c r="K77">
        <v>8.805667254783156</v>
      </c>
      <c r="L77">
        <v>9.0537349723732898</v>
      </c>
      <c r="M77">
        <v>9.1647649117603738</v>
      </c>
      <c r="N77">
        <v>9.2724636473508166</v>
      </c>
      <c r="O77">
        <v>9.4079733504177945</v>
      </c>
      <c r="P77">
        <v>9.6033835988188443</v>
      </c>
      <c r="Q77">
        <v>9.8451556468483563</v>
      </c>
      <c r="R77">
        <v>10.187994584377755</v>
      </c>
      <c r="S77">
        <v>10.316566826326959</v>
      </c>
      <c r="T77">
        <v>10.477008119606872</v>
      </c>
      <c r="U77">
        <v>10.754838563376117</v>
      </c>
      <c r="V77">
        <v>10.883975203724502</v>
      </c>
      <c r="W77">
        <v>11.033770637626905</v>
      </c>
      <c r="X77">
        <v>11.270684895926415</v>
      </c>
      <c r="Y77">
        <v>11.568628156570528</v>
      </c>
      <c r="Z77">
        <v>11.629344161078476</v>
      </c>
      <c r="AA77">
        <v>11.688835440786717</v>
      </c>
      <c r="AB77">
        <v>11.744777863597093</v>
      </c>
      <c r="AC77">
        <v>11.777779351692358</v>
      </c>
      <c r="AD77" s="2">
        <v>11.81616210953573</v>
      </c>
      <c r="AE77" s="2">
        <v>11.90044841734669</v>
      </c>
      <c r="AF77" s="2">
        <v>11.949508555656211</v>
      </c>
      <c r="AG77" s="2">
        <v>12.016595719841003</v>
      </c>
      <c r="AH77" s="2">
        <v>12.168360851149908</v>
      </c>
      <c r="AI77" s="2">
        <v>12.275288420090376</v>
      </c>
      <c r="AJ77" s="2">
        <v>12.34276054138066</v>
      </c>
      <c r="AK77" s="2">
        <v>12.427739012367274</v>
      </c>
      <c r="AL77" s="2">
        <v>12.489396922824094</v>
      </c>
      <c r="AM77" s="2">
        <v>12.544757064071227</v>
      </c>
      <c r="AN77" s="2">
        <v>12.600067788666422</v>
      </c>
      <c r="AO77" s="2">
        <v>12.655246399353063</v>
      </c>
      <c r="AP77" s="2">
        <v>12.715004787003489</v>
      </c>
      <c r="AQ77" s="2">
        <v>12.788966202569048</v>
      </c>
      <c r="AR77" s="2">
        <v>12.887756534744055</v>
      </c>
      <c r="AS77" s="2">
        <v>13.008182108985162</v>
      </c>
      <c r="AT77" s="2">
        <v>13.159587055967215</v>
      </c>
      <c r="AU77" s="2">
        <v>13.301724482373162</v>
      </c>
      <c r="AV77" s="2">
        <v>13.435745593265462</v>
      </c>
      <c r="AW77" s="2">
        <v>13.5591039939933</v>
      </c>
      <c r="AX77" s="2">
        <v>13.682003093165166</v>
      </c>
      <c r="AY77" s="2">
        <v>13.799844011429908</v>
      </c>
      <c r="AZ77" s="2">
        <v>13.901919112783764</v>
      </c>
      <c r="BA77" s="2">
        <v>14.010332171582466</v>
      </c>
    </row>
    <row r="78" spans="1:53" x14ac:dyDescent="0.25">
      <c r="A78" t="s">
        <v>26</v>
      </c>
      <c r="B78" t="s">
        <v>9</v>
      </c>
      <c r="C78">
        <v>2.2940044007813656</v>
      </c>
      <c r="D78">
        <v>2.1366195448460505</v>
      </c>
      <c r="E78">
        <v>1.9792346889107357</v>
      </c>
      <c r="F78">
        <v>2.0085737315233425</v>
      </c>
      <c r="G78">
        <v>2.0429707028363517</v>
      </c>
      <c r="H78">
        <v>2.068940339773917</v>
      </c>
      <c r="I78">
        <v>2.0908070949711255</v>
      </c>
      <c r="J78">
        <v>2.1552613042106961</v>
      </c>
      <c r="K78">
        <v>2.201416813695789</v>
      </c>
      <c r="L78">
        <v>2.2634337430933225</v>
      </c>
      <c r="M78">
        <v>2.2911912279400934</v>
      </c>
      <c r="N78">
        <v>2.3181159118377042</v>
      </c>
      <c r="O78">
        <v>2.3519933376044486</v>
      </c>
      <c r="P78">
        <v>2.4008458997047111</v>
      </c>
      <c r="Q78">
        <v>2.4612889117120891</v>
      </c>
      <c r="R78">
        <v>2.5469986460944387</v>
      </c>
      <c r="S78">
        <v>2.5791417065817397</v>
      </c>
      <c r="T78">
        <v>2.6192520299017179</v>
      </c>
      <c r="U78">
        <v>2.6887096408440292</v>
      </c>
      <c r="V78">
        <v>2.7209938009311254</v>
      </c>
      <c r="W78">
        <v>2.7584426594067262</v>
      </c>
      <c r="X78">
        <v>2.8176712239816037</v>
      </c>
      <c r="Y78">
        <v>2.8921570391426319</v>
      </c>
      <c r="Z78">
        <v>2.9073360402696191</v>
      </c>
      <c r="AA78">
        <v>2.9222088601966791</v>
      </c>
      <c r="AB78">
        <v>2.9361944658992734</v>
      </c>
      <c r="AC78">
        <v>2.9444448379230894</v>
      </c>
      <c r="AD78" s="2">
        <v>2.9540405273839325</v>
      </c>
      <c r="AE78" s="2">
        <v>2.9751121043366724</v>
      </c>
      <c r="AF78" s="2">
        <v>2.9873771389140527</v>
      </c>
      <c r="AG78" s="2">
        <v>3.0041489299602508</v>
      </c>
      <c r="AH78" s="2">
        <v>3.0420902127874769</v>
      </c>
      <c r="AI78" s="2">
        <v>3.0688221050225941</v>
      </c>
      <c r="AJ78" s="2">
        <v>3.0856901353451649</v>
      </c>
      <c r="AK78" s="2">
        <v>3.1069347530918185</v>
      </c>
      <c r="AL78" s="2">
        <v>3.1223492307060234</v>
      </c>
      <c r="AM78" s="2">
        <v>3.1361892660178068</v>
      </c>
      <c r="AN78" s="2">
        <v>3.1500169471666055</v>
      </c>
      <c r="AO78" s="2">
        <v>3.1638115998382657</v>
      </c>
      <c r="AP78" s="2">
        <v>3.1787511967508721</v>
      </c>
      <c r="AQ78" s="2">
        <v>3.197241550642262</v>
      </c>
      <c r="AR78" s="2">
        <v>3.2219391336860137</v>
      </c>
      <c r="AS78" s="2">
        <v>3.2520455272462905</v>
      </c>
      <c r="AT78" s="2">
        <v>3.2898967639918038</v>
      </c>
      <c r="AU78" s="2">
        <v>3.3254311205932905</v>
      </c>
      <c r="AV78" s="2">
        <v>3.3589363983163656</v>
      </c>
      <c r="AW78" s="2">
        <v>3.3897759984983251</v>
      </c>
      <c r="AX78" s="2">
        <v>3.4205007732912915</v>
      </c>
      <c r="AY78" s="2">
        <v>3.449961002857477</v>
      </c>
      <c r="AZ78" s="2">
        <v>3.475479778195941</v>
      </c>
      <c r="BA78" s="2">
        <v>3.5025830428956164</v>
      </c>
    </row>
    <row r="79" spans="1:53" x14ac:dyDescent="0.25">
      <c r="A79" t="s">
        <v>26</v>
      </c>
      <c r="B79" t="s">
        <v>10</v>
      </c>
      <c r="C79">
        <v>5.0812379281867024</v>
      </c>
      <c r="D79">
        <v>4.4512907184292718</v>
      </c>
      <c r="E79">
        <v>3.8213435086718412</v>
      </c>
      <c r="F79">
        <v>3.8779889184691165</v>
      </c>
      <c r="G79">
        <v>3.9443997608929013</v>
      </c>
      <c r="H79">
        <v>3.9945397994087708</v>
      </c>
      <c r="I79">
        <v>4.0367583313983024</v>
      </c>
      <c r="J79">
        <v>4.1612012160466918</v>
      </c>
      <c r="K79">
        <v>4.2503144766157916</v>
      </c>
      <c r="L79">
        <v>4.3700516618565421</v>
      </c>
      <c r="M79">
        <v>4.4236435300319332</v>
      </c>
      <c r="N79">
        <v>4.4756274946479735</v>
      </c>
      <c r="O79">
        <v>4.5410352412732653</v>
      </c>
      <c r="P79">
        <v>4.635355749149249</v>
      </c>
      <c r="Q79">
        <v>4.7520541441769169</v>
      </c>
      <c r="R79">
        <v>4.9175354481107281</v>
      </c>
      <c r="S79">
        <v>4.9795946249381071</v>
      </c>
      <c r="T79">
        <v>5.0570363373880243</v>
      </c>
      <c r="U79">
        <v>5.1911393784216928</v>
      </c>
      <c r="V79">
        <v>5.2534709787483038</v>
      </c>
      <c r="W79">
        <v>5.3257741538314294</v>
      </c>
      <c r="X79">
        <v>5.440127793667199</v>
      </c>
      <c r="Y79">
        <v>5.5839388777435266</v>
      </c>
      <c r="Z79">
        <v>5.6132452443657979</v>
      </c>
      <c r="AA79">
        <v>5.6419604615163186</v>
      </c>
      <c r="AB79">
        <v>5.668962718432029</v>
      </c>
      <c r="AC79">
        <v>5.6848918579898484</v>
      </c>
      <c r="AD79" s="2">
        <v>5.7034184257778273</v>
      </c>
      <c r="AE79" s="2">
        <v>5.7441016930310642</v>
      </c>
      <c r="AF79" s="2">
        <v>5.7677820127670225</v>
      </c>
      <c r="AG79" s="2">
        <v>5.8001636071288631</v>
      </c>
      <c r="AH79" s="2">
        <v>5.8734175146390912</v>
      </c>
      <c r="AI79" s="2">
        <v>5.9250292529738706</v>
      </c>
      <c r="AJ79" s="2">
        <v>5.9575966582130695</v>
      </c>
      <c r="AK79" s="2">
        <v>5.9986140183953873</v>
      </c>
      <c r="AL79" s="2">
        <v>6.0283750236468805</v>
      </c>
      <c r="AM79" s="2">
        <v>6.0550962252278708</v>
      </c>
      <c r="AN79" s="2">
        <v>6.0817935744073282</v>
      </c>
      <c r="AO79" s="2">
        <v>6.1084271549203306</v>
      </c>
      <c r="AP79" s="2">
        <v>6.1372712995809025</v>
      </c>
      <c r="AQ79" s="2">
        <v>6.1729709537006441</v>
      </c>
      <c r="AR79" s="2">
        <v>6.2206550152083091</v>
      </c>
      <c r="AS79" s="2">
        <v>6.2787819630865309</v>
      </c>
      <c r="AT79" s="2">
        <v>6.351862017030145</v>
      </c>
      <c r="AU79" s="2">
        <v>6.4204688293979357</v>
      </c>
      <c r="AV79" s="2">
        <v>6.4851580631965735</v>
      </c>
      <c r="AW79" s="2">
        <v>6.5447006261001288</v>
      </c>
      <c r="AX79" s="2">
        <v>6.604021493589129</v>
      </c>
      <c r="AY79" s="2">
        <v>6.660900881186504</v>
      </c>
      <c r="AZ79" s="2">
        <v>6.7101704332185381</v>
      </c>
      <c r="BA79" s="2">
        <v>6.7624991869556297</v>
      </c>
    </row>
    <row r="80" spans="1:53" x14ac:dyDescent="0.25">
      <c r="A80" t="s">
        <v>26</v>
      </c>
      <c r="B80" t="s">
        <v>11</v>
      </c>
      <c r="C80">
        <v>17.133491073519245</v>
      </c>
      <c r="D80">
        <v>17.217179073519244</v>
      </c>
      <c r="E80">
        <v>17.300867073519242</v>
      </c>
      <c r="F80">
        <v>17.379341073519242</v>
      </c>
      <c r="G80">
        <v>17.616347073519243</v>
      </c>
      <c r="H80">
        <v>17.851505073519242</v>
      </c>
      <c r="I80">
        <v>18.131345073519242</v>
      </c>
      <c r="J80">
        <v>18.308159073519242</v>
      </c>
      <c r="K80">
        <v>18.392507073519241</v>
      </c>
      <c r="L80">
        <v>18.801047073519239</v>
      </c>
      <c r="M80">
        <v>19.02637107351924</v>
      </c>
      <c r="N80">
        <v>19.080491073519241</v>
      </c>
      <c r="O80">
        <v>19.489559073519242</v>
      </c>
      <c r="P80">
        <v>19.760357073519241</v>
      </c>
      <c r="Q80">
        <v>19.967729073519241</v>
      </c>
      <c r="R80">
        <v>20.16685107351924</v>
      </c>
      <c r="S80">
        <v>20.318915073519239</v>
      </c>
      <c r="T80">
        <v>20.59151507351924</v>
      </c>
      <c r="U80">
        <v>20.78051507351924</v>
      </c>
      <c r="V80">
        <v>20.887715073519239</v>
      </c>
      <c r="W80">
        <v>20.923129797082883</v>
      </c>
      <c r="X80">
        <v>21.479565121610314</v>
      </c>
      <c r="Y80">
        <v>21.522994791102114</v>
      </c>
      <c r="Z80">
        <v>21.782310729390709</v>
      </c>
      <c r="AA80">
        <v>22.203754261646544</v>
      </c>
      <c r="AB80">
        <v>22.604683985539189</v>
      </c>
      <c r="AC80">
        <v>22.632895480879771</v>
      </c>
      <c r="AD80" s="2">
        <v>22.671235564427395</v>
      </c>
      <c r="AE80" s="2">
        <v>22.918149129610079</v>
      </c>
      <c r="AF80" s="2">
        <v>23.053033638448508</v>
      </c>
      <c r="AG80" s="2">
        <v>23.276791222545114</v>
      </c>
      <c r="AH80" s="2">
        <v>23.577905485462992</v>
      </c>
      <c r="AI80" s="2">
        <v>23.895314959591889</v>
      </c>
      <c r="AJ80" s="2">
        <v>24.190194749590709</v>
      </c>
      <c r="AK80" s="2">
        <v>24.468745514868875</v>
      </c>
      <c r="AL80" s="2">
        <v>24.691295102739307</v>
      </c>
      <c r="AM80" s="2">
        <v>24.885767819653129</v>
      </c>
      <c r="AN80" s="2">
        <v>25.108021988936489</v>
      </c>
      <c r="AO80" s="2">
        <v>25.35034979518387</v>
      </c>
      <c r="AP80" s="2">
        <v>25.554730668069297</v>
      </c>
      <c r="AQ80" s="2">
        <v>25.742760183938618</v>
      </c>
      <c r="AR80" s="2">
        <v>25.912427359386474</v>
      </c>
      <c r="AS80" s="2">
        <v>26.091401172342259</v>
      </c>
      <c r="AT80" s="2">
        <v>26.260183806824852</v>
      </c>
      <c r="AU80" s="2">
        <v>26.429555643895576</v>
      </c>
      <c r="AV80" s="2">
        <v>26.581292151886878</v>
      </c>
      <c r="AW80" s="2">
        <v>26.719135736858803</v>
      </c>
      <c r="AX80" s="2">
        <v>26.853726882938112</v>
      </c>
      <c r="AY80" s="2">
        <v>26.990961081902029</v>
      </c>
      <c r="AZ80" s="2">
        <v>27.116649084948477</v>
      </c>
      <c r="BA80" s="2">
        <v>27.240651736109037</v>
      </c>
    </row>
    <row r="81" spans="1:53" x14ac:dyDescent="0.25">
      <c r="A81" t="s">
        <v>26</v>
      </c>
      <c r="B81" t="s">
        <v>12</v>
      </c>
      <c r="C81">
        <v>6.1172360064530995</v>
      </c>
      <c r="D81">
        <v>6.1603480064530993</v>
      </c>
      <c r="E81">
        <v>6.2034600064530991</v>
      </c>
      <c r="F81">
        <v>6.2438860064530992</v>
      </c>
      <c r="G81">
        <v>6.3659800064530989</v>
      </c>
      <c r="H81">
        <v>6.4871220064530988</v>
      </c>
      <c r="I81">
        <v>6.6312820064530991</v>
      </c>
      <c r="J81">
        <v>6.7223680064530988</v>
      </c>
      <c r="K81">
        <v>6.7658200064530991</v>
      </c>
      <c r="L81">
        <v>6.9762800064530994</v>
      </c>
      <c r="M81">
        <v>7.092356006453099</v>
      </c>
      <c r="N81">
        <v>7.1202360064530987</v>
      </c>
      <c r="O81">
        <v>7.3309680064530989</v>
      </c>
      <c r="P81">
        <v>7.4704700064530991</v>
      </c>
      <c r="Q81">
        <v>7.5772980064530993</v>
      </c>
      <c r="R81">
        <v>7.6798760064530995</v>
      </c>
      <c r="S81">
        <v>7.7582120064530997</v>
      </c>
      <c r="T81">
        <v>7.9050120064530995</v>
      </c>
      <c r="U81">
        <v>8.1486120064530994</v>
      </c>
      <c r="V81">
        <v>8.2517120064530989</v>
      </c>
      <c r="W81">
        <v>8.2715674491140128</v>
      </c>
      <c r="X81">
        <v>8.5319855187612355</v>
      </c>
      <c r="Y81">
        <v>8.5447407474800183</v>
      </c>
      <c r="Z81">
        <v>8.6064953858917477</v>
      </c>
      <c r="AA81">
        <v>8.8566514742901745</v>
      </c>
      <c r="AB81">
        <v>8.8823348899280585</v>
      </c>
      <c r="AC81">
        <v>8.8974891056964616</v>
      </c>
      <c r="AD81" s="2">
        <v>8.9575672400788537</v>
      </c>
      <c r="AE81" s="2">
        <v>9.1108912550885908</v>
      </c>
      <c r="AF81" s="2">
        <v>9.1891333324801074</v>
      </c>
      <c r="AG81" s="2">
        <v>9.2870598662900932</v>
      </c>
      <c r="AH81" s="2">
        <v>9.4256949347014309</v>
      </c>
      <c r="AI81" s="2">
        <v>9.5592062032708291</v>
      </c>
      <c r="AJ81" s="2">
        <v>9.6938955668942111</v>
      </c>
      <c r="AK81" s="2">
        <v>9.827056338951154</v>
      </c>
      <c r="AL81" s="2">
        <v>9.9289745938585412</v>
      </c>
      <c r="AM81" s="2">
        <v>10.018313288169548</v>
      </c>
      <c r="AN81" s="2">
        <v>10.12312424656616</v>
      </c>
      <c r="AO81" s="2">
        <v>10.234173163175443</v>
      </c>
      <c r="AP81" s="2">
        <v>10.334248999036227</v>
      </c>
      <c r="AQ81" s="2">
        <v>10.424506480014141</v>
      </c>
      <c r="AR81" s="2">
        <v>10.523418629137169</v>
      </c>
      <c r="AS81" s="2">
        <v>10.609915502771116</v>
      </c>
      <c r="AT81" s="2">
        <v>10.6950637077667</v>
      </c>
      <c r="AU81" s="2">
        <v>10.784962895389704</v>
      </c>
      <c r="AV81" s="2">
        <v>10.866269458422778</v>
      </c>
      <c r="AW81" s="2">
        <v>10.940205403721427</v>
      </c>
      <c r="AX81" s="2">
        <v>11.017101201838866</v>
      </c>
      <c r="AY81" s="2">
        <v>11.084669092554165</v>
      </c>
      <c r="AZ81" s="2">
        <v>11.163314248685642</v>
      </c>
      <c r="BA81" s="2">
        <v>11.238332534420685</v>
      </c>
    </row>
    <row r="82" spans="1:53" x14ac:dyDescent="0.25">
      <c r="A82" t="s">
        <v>26</v>
      </c>
      <c r="B82" t="s">
        <v>13</v>
      </c>
      <c r="C82">
        <v>14.508572018909446</v>
      </c>
      <c r="D82">
        <v>14.675672018909445</v>
      </c>
      <c r="E82">
        <v>14.842772018909445</v>
      </c>
      <c r="F82">
        <v>14.914372018909445</v>
      </c>
      <c r="G82">
        <v>15.183772018909444</v>
      </c>
      <c r="H82">
        <v>15.227072018909444</v>
      </c>
      <c r="I82">
        <v>15.272972018909444</v>
      </c>
      <c r="J82">
        <v>15.372272018909444</v>
      </c>
      <c r="K82">
        <v>15.593672018909443</v>
      </c>
      <c r="L82">
        <v>15.904172018909442</v>
      </c>
      <c r="M82">
        <v>16.234372018909443</v>
      </c>
      <c r="N82">
        <v>16.615972018909442</v>
      </c>
      <c r="O82">
        <v>16.798472018909443</v>
      </c>
      <c r="P82">
        <v>17.137172018909443</v>
      </c>
      <c r="Q82">
        <v>17.624272018909444</v>
      </c>
      <c r="R82">
        <v>17.935772018909443</v>
      </c>
      <c r="S82">
        <v>18.159072018909441</v>
      </c>
      <c r="T82">
        <v>18.269872018909442</v>
      </c>
      <c r="U82">
        <v>18.498272018909443</v>
      </c>
      <c r="V82">
        <v>18.756972018909444</v>
      </c>
      <c r="W82">
        <v>18.859585801192171</v>
      </c>
      <c r="X82">
        <v>18.961726404551165</v>
      </c>
      <c r="Y82">
        <v>19.385982990605839</v>
      </c>
      <c r="Z82">
        <v>19.514658778936731</v>
      </c>
      <c r="AA82">
        <v>19.625095189877744</v>
      </c>
      <c r="AB82">
        <v>19.731042327286023</v>
      </c>
      <c r="AC82">
        <v>20.094315468648034</v>
      </c>
      <c r="AD82" s="2">
        <v>20.598642929980898</v>
      </c>
      <c r="AE82" s="2">
        <v>21.178511492179599</v>
      </c>
      <c r="AF82" s="2">
        <v>21.712204828953215</v>
      </c>
      <c r="AG82" s="2">
        <v>22.212410936997671</v>
      </c>
      <c r="AH82" s="2">
        <v>22.919574820016344</v>
      </c>
      <c r="AI82" s="2">
        <v>23.48448642079132</v>
      </c>
      <c r="AJ82" s="2">
        <v>23.866064430577147</v>
      </c>
      <c r="AK82" s="2">
        <v>24.263728716233171</v>
      </c>
      <c r="AL82" s="2">
        <v>24.62481230591073</v>
      </c>
      <c r="AM82" s="2">
        <v>24.942759318213536</v>
      </c>
      <c r="AN82" s="2">
        <v>25.276624322548169</v>
      </c>
      <c r="AO82" s="2">
        <v>25.829696259664868</v>
      </c>
      <c r="AP82" s="2">
        <v>26.252688812430588</v>
      </c>
      <c r="AQ82" s="2">
        <v>26.760243283149499</v>
      </c>
      <c r="AR82" s="2">
        <v>27.099590499941851</v>
      </c>
      <c r="AS82" s="2">
        <v>27.558318943549367</v>
      </c>
      <c r="AT82" s="2">
        <v>27.914852041254278</v>
      </c>
      <c r="AU82" s="2">
        <v>28.442183541233987</v>
      </c>
      <c r="AV82" s="2">
        <v>28.749937948919101</v>
      </c>
      <c r="AW82" s="2">
        <v>29.108362991999055</v>
      </c>
      <c r="AX82" s="2">
        <v>29.523424297897268</v>
      </c>
      <c r="AY82" s="2">
        <v>29.861078302107501</v>
      </c>
      <c r="AZ82" s="2">
        <v>30.257599504632307</v>
      </c>
      <c r="BA82" s="2">
        <v>30.535472002760851</v>
      </c>
    </row>
    <row r="83" spans="1:53" x14ac:dyDescent="0.25">
      <c r="A83" t="s">
        <v>26</v>
      </c>
      <c r="B83" t="s">
        <v>14</v>
      </c>
      <c r="C83">
        <v>4.544750739802156</v>
      </c>
      <c r="D83">
        <v>4.1499323709709319</v>
      </c>
      <c r="E83">
        <v>3.7551140021397074</v>
      </c>
      <c r="F83">
        <v>3.8384938150496271</v>
      </c>
      <c r="G83">
        <v>3.9362479602893301</v>
      </c>
      <c r="H83">
        <v>4.010052122810376</v>
      </c>
      <c r="I83">
        <v>4.0721961396198001</v>
      </c>
      <c r="J83">
        <v>4.255371166106281</v>
      </c>
      <c r="K83">
        <v>4.3865423769887872</v>
      </c>
      <c r="L83">
        <v>4.5627907992257191</v>
      </c>
      <c r="M83">
        <v>4.641675919095964</v>
      </c>
      <c r="N83">
        <v>4.7181942682351714</v>
      </c>
      <c r="O83">
        <v>4.8144718959545942</v>
      </c>
      <c r="P83">
        <v>4.9533079698467892</v>
      </c>
      <c r="Q83">
        <v>5.1250834125369913</v>
      </c>
      <c r="R83">
        <v>5.3686653763972725</v>
      </c>
      <c r="S83">
        <v>5.4600140412181144</v>
      </c>
      <c r="T83">
        <v>5.4936735148723237</v>
      </c>
      <c r="U83">
        <v>5.5514883595309179</v>
      </c>
      <c r="V83">
        <v>5.5781283236624848</v>
      </c>
      <c r="W83">
        <v>5.6497831428983778</v>
      </c>
      <c r="X83">
        <v>5.827723794761333</v>
      </c>
      <c r="Y83">
        <v>5.8887468833092651</v>
      </c>
      <c r="Z83">
        <v>6.1601023544368383</v>
      </c>
      <c r="AA83">
        <v>6.1925801231266817</v>
      </c>
      <c r="AB83">
        <v>6.2233627946611811</v>
      </c>
      <c r="AC83">
        <v>6.2416258356685912</v>
      </c>
      <c r="AD83" s="2">
        <v>6.2628904636293603</v>
      </c>
      <c r="AE83" s="2">
        <v>6.2870710427268319</v>
      </c>
      <c r="AF83" s="2">
        <v>6.3141910451810714</v>
      </c>
      <c r="AG83" s="2">
        <v>6.3424624869449877</v>
      </c>
      <c r="AH83" s="2">
        <v>6.3719041594366823</v>
      </c>
      <c r="AI83" s="2">
        <v>6.4011956829173338</v>
      </c>
      <c r="AJ83" s="2">
        <v>6.4303818865553311</v>
      </c>
      <c r="AK83" s="2">
        <v>6.4592324456458545</v>
      </c>
      <c r="AL83" s="2">
        <v>6.4876583251164535</v>
      </c>
      <c r="AM83" s="2">
        <v>6.5158328558481884</v>
      </c>
      <c r="AN83" s="2">
        <v>6.5436271908125887</v>
      </c>
      <c r="AO83" s="2">
        <v>6.5710010601116959</v>
      </c>
      <c r="AP83" s="2">
        <v>6.5979062482664501</v>
      </c>
      <c r="AQ83" s="2">
        <v>6.6243986273464532</v>
      </c>
      <c r="AR83" s="2">
        <v>6.6504595607946193</v>
      </c>
      <c r="AS83" s="2">
        <v>6.676260101475826</v>
      </c>
      <c r="AT83" s="2">
        <v>6.701870924026915</v>
      </c>
      <c r="AU83" s="2">
        <v>6.727351502656008</v>
      </c>
      <c r="AV83" s="2">
        <v>6.7527167183134189</v>
      </c>
      <c r="AW83" s="2">
        <v>6.7778680640031306</v>
      </c>
      <c r="AX83" s="2">
        <v>6.802843423015692</v>
      </c>
      <c r="AY83" s="2">
        <v>6.8275769721569031</v>
      </c>
      <c r="AZ83" s="2">
        <v>6.8521690903252841</v>
      </c>
      <c r="BA83" s="2">
        <v>6.8765193577363917</v>
      </c>
    </row>
    <row r="84" spans="1:53" x14ac:dyDescent="0.25">
      <c r="A84" t="s">
        <v>26</v>
      </c>
      <c r="B84" t="s">
        <v>15</v>
      </c>
      <c r="C84">
        <v>0.55543472391150872</v>
      </c>
      <c r="D84">
        <v>1.037483092742733</v>
      </c>
      <c r="E84">
        <v>1.5195314615739572</v>
      </c>
      <c r="F84">
        <v>1.5532716486640374</v>
      </c>
      <c r="G84">
        <v>1.5928285034243346</v>
      </c>
      <c r="H84">
        <v>1.6226938409032883</v>
      </c>
      <c r="I84">
        <v>1.6478408240938636</v>
      </c>
      <c r="J84">
        <v>1.7219637976073836</v>
      </c>
      <c r="K84">
        <v>1.775043086724877</v>
      </c>
      <c r="L84">
        <v>1.846363164487945</v>
      </c>
      <c r="M84">
        <v>1.8782845446177006</v>
      </c>
      <c r="N84">
        <v>1.9092481954784928</v>
      </c>
      <c r="O84">
        <v>1.9482075677590698</v>
      </c>
      <c r="P84">
        <v>2.0043884938668755</v>
      </c>
      <c r="Q84">
        <v>2.0738985511766734</v>
      </c>
      <c r="R84">
        <v>2.1724655873163918</v>
      </c>
      <c r="S84">
        <v>2.2094304224955503</v>
      </c>
      <c r="T84">
        <v>2.2230509488413408</v>
      </c>
      <c r="U84">
        <v>2.2464461041827462</v>
      </c>
      <c r="V84">
        <v>2.2572261400511784</v>
      </c>
      <c r="W84">
        <v>2.3554499792024415</v>
      </c>
      <c r="X84">
        <v>2.4032463105939632</v>
      </c>
      <c r="Y84">
        <v>2.4731394563006086</v>
      </c>
      <c r="Z84">
        <v>2.5884764036367454</v>
      </c>
      <c r="AA84">
        <v>2.5945924308706916</v>
      </c>
      <c r="AB84">
        <v>2.6006912555035795</v>
      </c>
      <c r="AC84">
        <v>2.6042844145832853</v>
      </c>
      <c r="AD84" s="2">
        <v>2.611139759774769</v>
      </c>
      <c r="AE84" s="2">
        <v>2.6445474992146978</v>
      </c>
      <c r="AF84" s="2">
        <v>2.6527120573126108</v>
      </c>
      <c r="AG84" s="2">
        <v>2.6714424052570434</v>
      </c>
      <c r="AH84" s="2">
        <v>2.7033513394588868</v>
      </c>
      <c r="AI84" s="2">
        <v>2.734182436650713</v>
      </c>
      <c r="AJ84" s="2">
        <v>2.7508739275479308</v>
      </c>
      <c r="AK84" s="2">
        <v>2.7680160643672145</v>
      </c>
      <c r="AL84" s="2">
        <v>2.7855035897913547</v>
      </c>
      <c r="AM84" s="2">
        <v>2.7995698303049963</v>
      </c>
      <c r="AN84" s="2">
        <v>2.805873648508789</v>
      </c>
      <c r="AO84" s="2">
        <v>2.8121538923992593</v>
      </c>
      <c r="AP84" s="2">
        <v>2.8217243330497706</v>
      </c>
      <c r="AQ84" s="2">
        <v>2.8314909087876443</v>
      </c>
      <c r="AR84" s="2">
        <v>2.8421521843805961</v>
      </c>
      <c r="AS84" s="2">
        <v>2.864652152906094</v>
      </c>
      <c r="AT84" s="2">
        <v>2.8869027287697735</v>
      </c>
      <c r="AU84" s="2">
        <v>2.912205187849898</v>
      </c>
      <c r="AV84" s="2">
        <v>2.9343333586182294</v>
      </c>
      <c r="AW84" s="2">
        <v>2.9553036247402229</v>
      </c>
      <c r="AX84" s="2">
        <v>2.9720134044231004</v>
      </c>
      <c r="AY84" s="2">
        <v>2.9971809520808228</v>
      </c>
      <c r="AZ84" s="2">
        <v>3.0085390433978949</v>
      </c>
      <c r="BA84" s="2">
        <v>3.0249750165486926</v>
      </c>
    </row>
    <row r="85" spans="1:53" x14ac:dyDescent="0.25">
      <c r="A85" t="s">
        <v>26</v>
      </c>
      <c r="B85" t="s">
        <v>16</v>
      </c>
      <c r="C85">
        <v>3.4874912421397974</v>
      </c>
      <c r="D85">
        <v>3.5056912421397977</v>
      </c>
      <c r="E85">
        <v>3.5238912421397979</v>
      </c>
      <c r="F85">
        <v>3.5515912421397977</v>
      </c>
      <c r="G85">
        <v>3.5617912421397979</v>
      </c>
      <c r="H85">
        <v>3.569191242139798</v>
      </c>
      <c r="I85">
        <v>3.601391242139798</v>
      </c>
      <c r="J85">
        <v>3.6144912421397981</v>
      </c>
      <c r="K85">
        <v>3.691691242139798</v>
      </c>
      <c r="L85">
        <v>3.7329912421397982</v>
      </c>
      <c r="M85">
        <v>3.7809912421397982</v>
      </c>
      <c r="N85">
        <v>3.8264912421397983</v>
      </c>
      <c r="O85">
        <v>3.8777912421397982</v>
      </c>
      <c r="P85">
        <v>3.9280912421397982</v>
      </c>
      <c r="Q85">
        <v>3.9532912421397981</v>
      </c>
      <c r="R85">
        <v>3.9837912421397981</v>
      </c>
      <c r="S85">
        <v>4.0097912421397979</v>
      </c>
      <c r="T85">
        <v>4.0792928421397976</v>
      </c>
      <c r="U85">
        <v>4.198671542139798</v>
      </c>
      <c r="V85">
        <v>4.253678942139798</v>
      </c>
      <c r="W85">
        <v>4.3821018588116853</v>
      </c>
      <c r="X85">
        <v>4.454065904714219</v>
      </c>
      <c r="Y85">
        <v>4.5079025055523871</v>
      </c>
      <c r="Z85">
        <v>4.6367591812567177</v>
      </c>
      <c r="AA85">
        <v>4.6804071336105135</v>
      </c>
      <c r="AB85">
        <v>4.7222743680998542</v>
      </c>
      <c r="AC85">
        <v>4.7545154223476409</v>
      </c>
      <c r="AD85" s="2">
        <v>4.7944591352895687</v>
      </c>
      <c r="AE85" s="2">
        <v>4.8675074253487729</v>
      </c>
      <c r="AF85" s="2">
        <v>4.9473798626249339</v>
      </c>
      <c r="AG85" s="2">
        <v>4.9873123664253045</v>
      </c>
      <c r="AH85" s="2">
        <v>5.0293233361005409</v>
      </c>
      <c r="AI85" s="2">
        <v>5.0712635634709367</v>
      </c>
      <c r="AJ85" s="2">
        <v>5.11320082905194</v>
      </c>
      <c r="AK85" s="2">
        <v>5.1549509967275391</v>
      </c>
      <c r="AL85" s="2">
        <v>5.1965195563020075</v>
      </c>
      <c r="AM85" s="2">
        <v>5.2377266212254128</v>
      </c>
      <c r="AN85" s="2">
        <v>5.2785985738313999</v>
      </c>
      <c r="AO85" s="2">
        <v>5.3191175741525614</v>
      </c>
      <c r="AP85" s="2">
        <v>5.3592629718014573</v>
      </c>
      <c r="AQ85" s="2">
        <v>5.399069677064916</v>
      </c>
      <c r="AR85" s="2">
        <v>5.4385536427872916</v>
      </c>
      <c r="AS85" s="2">
        <v>5.4795774330883047</v>
      </c>
      <c r="AT85" s="2">
        <v>5.5296775725137737</v>
      </c>
      <c r="AU85" s="2">
        <v>5.5846517438765488</v>
      </c>
      <c r="AV85" s="2">
        <v>5.6333892160246588</v>
      </c>
      <c r="AW85" s="2">
        <v>5.6887785339200843</v>
      </c>
      <c r="AX85" s="2">
        <v>5.7493693366490275</v>
      </c>
      <c r="AY85" s="2">
        <v>5.8056220819557227</v>
      </c>
      <c r="AZ85" s="2">
        <v>5.8538680459954424</v>
      </c>
      <c r="BA85" s="2">
        <v>5.9101685190811715</v>
      </c>
    </row>
    <row r="86" spans="1:53" x14ac:dyDescent="0.25">
      <c r="A86" t="s">
        <v>26</v>
      </c>
      <c r="B86" t="s">
        <v>17</v>
      </c>
      <c r="C86">
        <v>22.217545432399515</v>
      </c>
      <c r="D86">
        <v>22.233745432399516</v>
      </c>
      <c r="E86">
        <v>22.249945432399517</v>
      </c>
      <c r="F86">
        <v>22.322745432399518</v>
      </c>
      <c r="G86">
        <v>22.554145432399519</v>
      </c>
      <c r="H86">
        <v>22.617045432399518</v>
      </c>
      <c r="I86">
        <v>22.697345432399519</v>
      </c>
      <c r="J86">
        <v>22.800945432399519</v>
      </c>
      <c r="K86">
        <v>22.938445432399519</v>
      </c>
      <c r="L86">
        <v>23.066345432399519</v>
      </c>
      <c r="M86">
        <v>23.309345432399518</v>
      </c>
      <c r="N86">
        <v>23.525545432399518</v>
      </c>
      <c r="O86">
        <v>23.684745432399517</v>
      </c>
      <c r="P86">
        <v>23.927145432399517</v>
      </c>
      <c r="Q86">
        <v>24.080145432399515</v>
      </c>
      <c r="R86">
        <v>24.236445432399517</v>
      </c>
      <c r="S86">
        <v>24.564845432399515</v>
      </c>
      <c r="T86">
        <v>24.850145432399515</v>
      </c>
      <c r="U86">
        <v>24.934445432399514</v>
      </c>
      <c r="V86">
        <v>25.066345432399515</v>
      </c>
      <c r="W86">
        <v>25.15573201245164</v>
      </c>
      <c r="X86">
        <v>26.509801568583171</v>
      </c>
      <c r="Y86">
        <v>26.719590818946052</v>
      </c>
      <c r="Z86">
        <v>26.977413988837711</v>
      </c>
      <c r="AA86">
        <v>27.082342900065974</v>
      </c>
      <c r="AB86">
        <v>27.612437188686549</v>
      </c>
      <c r="AC86">
        <v>28.170283030386948</v>
      </c>
      <c r="AD86" s="2">
        <v>28.485164931913317</v>
      </c>
      <c r="AE86" s="2">
        <v>29.092853257383339</v>
      </c>
      <c r="AF86" s="2">
        <v>29.805853349992095</v>
      </c>
      <c r="AG86" s="2">
        <v>30.405928425087886</v>
      </c>
      <c r="AH86" s="2">
        <v>30.858771204141689</v>
      </c>
      <c r="AI86" s="2">
        <v>31.270721716539878</v>
      </c>
      <c r="AJ86" s="2">
        <v>31.559297222307357</v>
      </c>
      <c r="AK86" s="2">
        <v>31.89214607169653</v>
      </c>
      <c r="AL86" s="2">
        <v>32.022828072435274</v>
      </c>
      <c r="AM86" s="2">
        <v>32.141008552007349</v>
      </c>
      <c r="AN86" s="2">
        <v>32.26285687670282</v>
      </c>
      <c r="AO86" s="2">
        <v>32.380979616744973</v>
      </c>
      <c r="AP86" s="2">
        <v>32.498800887737751</v>
      </c>
      <c r="AQ86" s="2">
        <v>32.616359841538184</v>
      </c>
      <c r="AR86" s="2">
        <v>32.776453307498336</v>
      </c>
      <c r="AS86" s="2">
        <v>33.095758831399586</v>
      </c>
      <c r="AT86" s="2">
        <v>33.468370468849542</v>
      </c>
      <c r="AU86" s="2">
        <v>33.82753013312422</v>
      </c>
      <c r="AV86" s="2">
        <v>34.165489836481356</v>
      </c>
      <c r="AW86" s="2">
        <v>34.563149751942973</v>
      </c>
      <c r="AX86" s="2">
        <v>34.95924973795902</v>
      </c>
      <c r="AY86" s="2">
        <v>35.335731226497366</v>
      </c>
      <c r="AZ86" s="2">
        <v>35.670801493845374</v>
      </c>
      <c r="BA86" s="2">
        <v>36.025732597598065</v>
      </c>
    </row>
    <row r="87" spans="1:53" x14ac:dyDescent="0.25">
      <c r="A87" t="s">
        <v>26</v>
      </c>
      <c r="B87" t="s">
        <v>18</v>
      </c>
      <c r="C87">
        <v>2.9061994289636233</v>
      </c>
      <c r="D87">
        <v>2.9621254289636232</v>
      </c>
      <c r="E87">
        <v>3.0180514289636231</v>
      </c>
      <c r="F87">
        <v>3.095996828963623</v>
      </c>
      <c r="G87">
        <v>3.1356130289636233</v>
      </c>
      <c r="H87">
        <v>3.1734742289636233</v>
      </c>
      <c r="I87">
        <v>3.2220760289636234</v>
      </c>
      <c r="J87">
        <v>3.2705374289636233</v>
      </c>
      <c r="K87">
        <v>3.3715786289636234</v>
      </c>
      <c r="L87">
        <v>3.4224970289636234</v>
      </c>
      <c r="M87">
        <v>3.4814182289636233</v>
      </c>
      <c r="N87">
        <v>3.5659624289636231</v>
      </c>
      <c r="O87">
        <v>3.6599368289636232</v>
      </c>
      <c r="P87">
        <v>3.7191388289636231</v>
      </c>
      <c r="Q87">
        <v>3.7933402289636233</v>
      </c>
      <c r="R87">
        <v>3.9004888289636233</v>
      </c>
      <c r="S87">
        <v>4.0144702289636234</v>
      </c>
      <c r="T87">
        <v>4.1084914289636236</v>
      </c>
      <c r="U87">
        <v>4.1629900289636232</v>
      </c>
      <c r="V87">
        <v>4.222051628963623</v>
      </c>
      <c r="W87">
        <v>4.3109340949031028</v>
      </c>
      <c r="X87">
        <v>4.3520088278628455</v>
      </c>
      <c r="Y87">
        <v>4.3617403476875527</v>
      </c>
      <c r="Z87">
        <v>4.54373607417096</v>
      </c>
      <c r="AA87">
        <v>4.6579926832480911</v>
      </c>
      <c r="AB87">
        <v>4.7370016094099627</v>
      </c>
      <c r="AC87">
        <v>4.7799488574152784</v>
      </c>
      <c r="AD87" s="2">
        <v>4.8161166573758463</v>
      </c>
      <c r="AE87" s="2">
        <v>4.8766961485978593</v>
      </c>
      <c r="AF87" s="2">
        <v>4.9769421571481081</v>
      </c>
      <c r="AG87" s="2">
        <v>5.0927208375330846</v>
      </c>
      <c r="AH87" s="2">
        <v>5.2638449062094228</v>
      </c>
      <c r="AI87" s="2">
        <v>5.4127858005190941</v>
      </c>
      <c r="AJ87" s="2">
        <v>5.5369886309290255</v>
      </c>
      <c r="AK87" s="2">
        <v>5.6352451694563142</v>
      </c>
      <c r="AL87" s="2">
        <v>5.716160691177282</v>
      </c>
      <c r="AM87" s="2">
        <v>5.7549934660215776</v>
      </c>
      <c r="AN87" s="2">
        <v>5.7991225097682726</v>
      </c>
      <c r="AO87" s="2">
        <v>5.8296075196454389</v>
      </c>
      <c r="AP87" s="2">
        <v>5.8598057236419985</v>
      </c>
      <c r="AQ87" s="2">
        <v>5.9038862131185468</v>
      </c>
      <c r="AR87" s="2">
        <v>5.9702646440242306</v>
      </c>
      <c r="AS87" s="2">
        <v>6.0314156703566946</v>
      </c>
      <c r="AT87" s="2">
        <v>6.1103436943826939</v>
      </c>
      <c r="AU87" s="2">
        <v>6.1905223333194614</v>
      </c>
      <c r="AV87" s="2">
        <v>6.2610658428899155</v>
      </c>
      <c r="AW87" s="2">
        <v>6.3235284538110577</v>
      </c>
      <c r="AX87" s="2">
        <v>6.3939074489024001</v>
      </c>
      <c r="AY87" s="2">
        <v>6.4491734988203691</v>
      </c>
      <c r="AZ87" s="2">
        <v>6.4979245577060416</v>
      </c>
      <c r="BA87" s="2">
        <v>6.5512252443606895</v>
      </c>
    </row>
    <row r="88" spans="1:53" x14ac:dyDescent="0.25">
      <c r="A88" t="s">
        <v>26</v>
      </c>
      <c r="B88" t="s">
        <v>19</v>
      </c>
      <c r="C88">
        <v>5.3180160823610141</v>
      </c>
      <c r="D88">
        <v>5.5010900823610145</v>
      </c>
      <c r="E88">
        <v>5.6841640823610149</v>
      </c>
      <c r="F88">
        <v>5.9393186823610149</v>
      </c>
      <c r="G88">
        <v>6.0690024823610145</v>
      </c>
      <c r="H88">
        <v>6.1929412823610148</v>
      </c>
      <c r="I88">
        <v>6.3520394823610147</v>
      </c>
      <c r="J88">
        <v>6.5106780823610144</v>
      </c>
      <c r="K88">
        <v>6.8414368823610143</v>
      </c>
      <c r="L88">
        <v>7.0081184823610148</v>
      </c>
      <c r="M88">
        <v>7.2009972823610147</v>
      </c>
      <c r="N88">
        <v>7.4777530823610148</v>
      </c>
      <c r="O88">
        <v>7.7853786823610145</v>
      </c>
      <c r="P88">
        <v>7.9791766823610146</v>
      </c>
      <c r="Q88">
        <v>8.2220752823610148</v>
      </c>
      <c r="R88">
        <v>8.5728266823610149</v>
      </c>
      <c r="S88">
        <v>8.9459452823610146</v>
      </c>
      <c r="T88">
        <v>9.2537240823610141</v>
      </c>
      <c r="U88">
        <v>9.4321254823610143</v>
      </c>
      <c r="V88">
        <v>9.6254638823610144</v>
      </c>
      <c r="W88">
        <v>9.8021824617419</v>
      </c>
      <c r="X88">
        <v>9.9837529383811034</v>
      </c>
      <c r="Y88">
        <v>10.195889519540767</v>
      </c>
      <c r="Z88">
        <v>10.240266909292634</v>
      </c>
      <c r="AA88">
        <v>10.644868912295948</v>
      </c>
      <c r="AB88">
        <v>10.742534962632575</v>
      </c>
      <c r="AC88">
        <v>10.77013904635308</v>
      </c>
      <c r="AD88" s="2">
        <v>10.938824125451994</v>
      </c>
      <c r="AE88" s="2">
        <v>11.078045814248979</v>
      </c>
      <c r="AF88" s="2">
        <v>11.31148953492716</v>
      </c>
      <c r="AG88" s="2">
        <v>11.596058273346378</v>
      </c>
      <c r="AH88" s="2">
        <v>12.038999582651103</v>
      </c>
      <c r="AI88" s="2">
        <v>12.459422907122276</v>
      </c>
      <c r="AJ88" s="2">
        <v>12.821829658475986</v>
      </c>
      <c r="AK88" s="2">
        <v>13.149645794599664</v>
      </c>
      <c r="AL88" s="2">
        <v>13.397886406252882</v>
      </c>
      <c r="AM88" s="2">
        <v>13.620612194902192</v>
      </c>
      <c r="AN88" s="2">
        <v>13.842775679239452</v>
      </c>
      <c r="AO88" s="2">
        <v>14.054030879965856</v>
      </c>
      <c r="AP88" s="2">
        <v>14.261881687483587</v>
      </c>
      <c r="AQ88" s="2">
        <v>14.492417214538381</v>
      </c>
      <c r="AR88" s="2">
        <v>14.740016484629452</v>
      </c>
      <c r="AS88" s="2">
        <v>15.047707636126363</v>
      </c>
      <c r="AT88" s="2">
        <v>15.378206708386795</v>
      </c>
      <c r="AU88" s="2">
        <v>15.709479320489923</v>
      </c>
      <c r="AV88" s="2">
        <v>16.035950049349431</v>
      </c>
      <c r="AW88" s="2">
        <v>16.332297606168137</v>
      </c>
      <c r="AX88" s="2">
        <v>16.645554565738113</v>
      </c>
      <c r="AY88" s="2">
        <v>16.940479214095404</v>
      </c>
      <c r="AZ88" s="2">
        <v>17.222020397484904</v>
      </c>
      <c r="BA88" s="2">
        <v>17.479056951059587</v>
      </c>
    </row>
    <row r="89" spans="1:53" x14ac:dyDescent="0.25">
      <c r="A89" t="s">
        <v>26</v>
      </c>
      <c r="B89" t="s">
        <v>20</v>
      </c>
      <c r="C89">
        <v>8.108365424996185</v>
      </c>
      <c r="D89">
        <v>8.2472554249961849</v>
      </c>
      <c r="E89">
        <v>8.3861454249961849</v>
      </c>
      <c r="F89">
        <v>8.4725394249961852</v>
      </c>
      <c r="G89">
        <v>8.5624014249961853</v>
      </c>
      <c r="H89">
        <v>8.6628714249961849</v>
      </c>
      <c r="I89">
        <v>8.754467424996184</v>
      </c>
      <c r="J89">
        <v>8.8075701175961836</v>
      </c>
      <c r="K89">
        <v>8.8826477343961834</v>
      </c>
      <c r="L89">
        <v>9.032077734396184</v>
      </c>
      <c r="M89">
        <v>9.2310457343961847</v>
      </c>
      <c r="N89">
        <v>9.4085597343961851</v>
      </c>
      <c r="O89">
        <v>9.7081782063961857</v>
      </c>
      <c r="P89">
        <v>10.030328206396186</v>
      </c>
      <c r="Q89">
        <v>10.262004206396186</v>
      </c>
      <c r="R89">
        <v>10.397698206396187</v>
      </c>
      <c r="S89">
        <v>10.593130206396188</v>
      </c>
      <c r="T89">
        <v>10.667030206396188</v>
      </c>
      <c r="U89">
        <v>10.864930206396188</v>
      </c>
      <c r="V89">
        <v>11.055330206396189</v>
      </c>
      <c r="W89">
        <v>11.270801115369787</v>
      </c>
      <c r="X89">
        <v>11.714852088255348</v>
      </c>
      <c r="Y89">
        <v>12.374235589066767</v>
      </c>
      <c r="Z89">
        <v>12.763238880531306</v>
      </c>
      <c r="AA89">
        <v>12.831718194649923</v>
      </c>
      <c r="AB89">
        <v>12.895197978557384</v>
      </c>
      <c r="AC89">
        <v>12.932388315478397</v>
      </c>
      <c r="AD89" s="2">
        <v>12.974828499933054</v>
      </c>
      <c r="AE89" s="2">
        <v>13.402641369526165</v>
      </c>
      <c r="AF89" s="2">
        <v>13.64757073429497</v>
      </c>
      <c r="AG89" s="2">
        <v>13.744079520513083</v>
      </c>
      <c r="AH89" s="2">
        <v>13.822446042668497</v>
      </c>
      <c r="AI89" s="2">
        <v>13.908868444638221</v>
      </c>
      <c r="AJ89" s="2">
        <v>13.96986633587446</v>
      </c>
      <c r="AK89" s="2">
        <v>14.039215918391603</v>
      </c>
      <c r="AL89" s="2">
        <v>14.142121610024285</v>
      </c>
      <c r="AM89" s="2">
        <v>14.233716134290798</v>
      </c>
      <c r="AN89" s="2">
        <v>14.294905104371068</v>
      </c>
      <c r="AO89" s="2">
        <v>14.357199047959815</v>
      </c>
      <c r="AP89" s="2">
        <v>14.474321207639019</v>
      </c>
      <c r="AQ89" s="2">
        <v>14.582646747848678</v>
      </c>
      <c r="AR89" s="2">
        <v>14.799405051955095</v>
      </c>
      <c r="AS89" s="2">
        <v>14.951687905838055</v>
      </c>
      <c r="AT89" s="2">
        <v>15.231180194987559</v>
      </c>
      <c r="AU89" s="2">
        <v>15.517396415314447</v>
      </c>
      <c r="AV89" s="2">
        <v>15.748067324261573</v>
      </c>
      <c r="AW89" s="2">
        <v>16.084933904625512</v>
      </c>
      <c r="AX89" s="2">
        <v>16.323457002718833</v>
      </c>
      <c r="AY89" s="2">
        <v>16.589706576008826</v>
      </c>
      <c r="AZ89" s="2">
        <v>16.889631699104125</v>
      </c>
      <c r="BA89" s="2">
        <v>17.022352865598045</v>
      </c>
    </row>
    <row r="90" spans="1:53" x14ac:dyDescent="0.25">
      <c r="A90" t="s">
        <v>26</v>
      </c>
      <c r="B90" t="s">
        <v>21</v>
      </c>
      <c r="C90">
        <v>15.739768177933772</v>
      </c>
      <c r="D90">
        <v>16.009378177933772</v>
      </c>
      <c r="E90">
        <v>16.278988177933773</v>
      </c>
      <c r="F90">
        <v>16.446694177933772</v>
      </c>
      <c r="G90">
        <v>16.62113217793377</v>
      </c>
      <c r="H90">
        <v>16.816162177933769</v>
      </c>
      <c r="I90">
        <v>16.993966177933768</v>
      </c>
      <c r="J90">
        <v>17.097047875333768</v>
      </c>
      <c r="K90">
        <v>17.24278677853377</v>
      </c>
      <c r="L90">
        <v>17.53285677853377</v>
      </c>
      <c r="M90">
        <v>17.919088778533769</v>
      </c>
      <c r="N90">
        <v>18.263674778533769</v>
      </c>
      <c r="O90">
        <v>18.845287106533767</v>
      </c>
      <c r="P90">
        <v>19.470637106533768</v>
      </c>
      <c r="Q90">
        <v>19.920361106533768</v>
      </c>
      <c r="R90">
        <v>20.183767106533768</v>
      </c>
      <c r="S90">
        <v>20.563135106533768</v>
      </c>
      <c r="T90">
        <v>20.718235106533768</v>
      </c>
      <c r="U90">
        <v>20.933735106533767</v>
      </c>
      <c r="V90">
        <v>21.145735106533767</v>
      </c>
      <c r="W90">
        <v>21.249528438449584</v>
      </c>
      <c r="X90">
        <v>21.498713258923431</v>
      </c>
      <c r="Y90">
        <v>21.87296331231801</v>
      </c>
      <c r="Z90">
        <v>22.006679020633481</v>
      </c>
      <c r="AA90">
        <v>22.132229551190459</v>
      </c>
      <c r="AB90">
        <v>22.255622274040174</v>
      </c>
      <c r="AC90">
        <v>22.329648952134434</v>
      </c>
      <c r="AD90" s="2">
        <v>22.414982398444813</v>
      </c>
      <c r="AE90" s="2">
        <v>22.760203043287312</v>
      </c>
      <c r="AF90" s="2">
        <v>22.984731510872319</v>
      </c>
      <c r="AG90" s="2">
        <v>23.194544911357468</v>
      </c>
      <c r="AH90" s="2">
        <v>23.654095496035215</v>
      </c>
      <c r="AI90" s="2">
        <v>23.990693764553754</v>
      </c>
      <c r="AJ90" s="2">
        <v>24.311961198409342</v>
      </c>
      <c r="AK90" s="2">
        <v>24.650453510982846</v>
      </c>
      <c r="AL90" s="2">
        <v>24.935550540719074</v>
      </c>
      <c r="AM90" s="2">
        <v>25.126563614467766</v>
      </c>
      <c r="AN90" s="2">
        <v>25.375922986916258</v>
      </c>
      <c r="AO90" s="2">
        <v>25.698355201268704</v>
      </c>
      <c r="AP90" s="2">
        <v>26.003159707349642</v>
      </c>
      <c r="AQ90" s="2">
        <v>26.36425569728463</v>
      </c>
      <c r="AR90" s="2">
        <v>26.684487794786278</v>
      </c>
      <c r="AS90" s="2">
        <v>27.03673820422555</v>
      </c>
      <c r="AT90" s="2">
        <v>27.417605833131883</v>
      </c>
      <c r="AU90" s="2">
        <v>27.785307091151278</v>
      </c>
      <c r="AV90" s="2">
        <v>28.2597133890464</v>
      </c>
      <c r="AW90" s="2">
        <v>28.593132430296961</v>
      </c>
      <c r="AX90" s="2">
        <v>28.859912558162691</v>
      </c>
      <c r="AY90" s="2">
        <v>29.237861646171751</v>
      </c>
      <c r="AZ90" s="2">
        <v>29.53886220675529</v>
      </c>
      <c r="BA90" s="2">
        <v>29.866798993902528</v>
      </c>
    </row>
    <row r="91" spans="1:53" x14ac:dyDescent="0.25">
      <c r="B91" s="1" t="s">
        <v>28</v>
      </c>
    </row>
    <row r="92" spans="1:53" x14ac:dyDescent="0.25">
      <c r="A92" t="s">
        <v>27</v>
      </c>
      <c r="B92" t="s">
        <v>1</v>
      </c>
      <c r="AD92" s="3">
        <f>SUM(AD4,AD26,AD48,AD70)</f>
        <v>4137.6531999999997</v>
      </c>
      <c r="AE92" s="3">
        <f t="shared" ref="AE92:BA92" si="0">SUM(AE4,AE26,AE48,AE70)</f>
        <v>4177.9753000000001</v>
      </c>
      <c r="AF92" s="3">
        <f t="shared" si="0"/>
        <v>4230.3891999999996</v>
      </c>
      <c r="AG92" s="3">
        <f t="shared" si="0"/>
        <v>4294.7595000000001</v>
      </c>
      <c r="AH92" s="3">
        <f t="shared" si="0"/>
        <v>4360.9124999999995</v>
      </c>
      <c r="AI92" s="3">
        <f t="shared" si="0"/>
        <v>4423.6805999999997</v>
      </c>
      <c r="AJ92" s="3">
        <f t="shared" si="0"/>
        <v>4483.1955000000007</v>
      </c>
      <c r="AK92" s="3">
        <f t="shared" si="0"/>
        <v>4540.7746000000006</v>
      </c>
      <c r="AL92" s="3">
        <f t="shared" si="0"/>
        <v>4596.1772000000001</v>
      </c>
      <c r="AM92" s="3">
        <f t="shared" si="0"/>
        <v>4648.7066999999997</v>
      </c>
      <c r="AN92" s="3">
        <f t="shared" si="0"/>
        <v>4699.5865000000003</v>
      </c>
      <c r="AO92" s="3">
        <f t="shared" si="0"/>
        <v>4750.0266000000001</v>
      </c>
      <c r="AP92" s="3">
        <f t="shared" si="0"/>
        <v>4800.4616000000005</v>
      </c>
      <c r="AQ92" s="3">
        <f t="shared" si="0"/>
        <v>4851.3301000000001</v>
      </c>
      <c r="AR92" s="3">
        <f t="shared" si="0"/>
        <v>4902.0230999999994</v>
      </c>
      <c r="AS92" s="3">
        <f t="shared" si="0"/>
        <v>4952.1723999999995</v>
      </c>
      <c r="AT92" s="3">
        <f t="shared" si="0"/>
        <v>5001.3577999999998</v>
      </c>
      <c r="AU92" s="3">
        <f t="shared" si="0"/>
        <v>5050.7860999999994</v>
      </c>
      <c r="AV92" s="3">
        <f t="shared" si="0"/>
        <v>5100.3177000000005</v>
      </c>
      <c r="AW92" s="3">
        <f t="shared" si="0"/>
        <v>5149.3089</v>
      </c>
      <c r="AX92" s="3">
        <f t="shared" si="0"/>
        <v>5196.4595000000008</v>
      </c>
      <c r="AY92" s="3">
        <f t="shared" si="0"/>
        <v>5243.6113999999998</v>
      </c>
      <c r="AZ92" s="3">
        <f t="shared" si="0"/>
        <v>5291.2710999999999</v>
      </c>
      <c r="BA92" s="3">
        <f t="shared" si="0"/>
        <v>5339.9063000000006</v>
      </c>
    </row>
    <row r="93" spans="1:53" x14ac:dyDescent="0.25">
      <c r="A93" t="s">
        <v>27</v>
      </c>
      <c r="B93" t="s">
        <v>2</v>
      </c>
      <c r="AD93" s="3">
        <f t="shared" ref="AD93:BA93" si="1">SUM(AD5,AD27,AD49,AD71)</f>
        <v>1066.7350000000001</v>
      </c>
      <c r="AE93" s="3">
        <f t="shared" si="1"/>
        <v>1086.838</v>
      </c>
      <c r="AF93" s="3">
        <f t="shared" si="1"/>
        <v>1111.617</v>
      </c>
      <c r="AG93" s="3">
        <f t="shared" si="1"/>
        <v>1138.1089999999999</v>
      </c>
      <c r="AH93" s="3">
        <f t="shared" si="1"/>
        <v>1163.81</v>
      </c>
      <c r="AI93" s="3">
        <f t="shared" si="1"/>
        <v>1189.431</v>
      </c>
      <c r="AJ93" s="3">
        <f t="shared" si="1"/>
        <v>1215.9540000000002</v>
      </c>
      <c r="AK93" s="3">
        <f t="shared" si="1"/>
        <v>1242.9080000000001</v>
      </c>
      <c r="AL93" s="3">
        <f t="shared" si="1"/>
        <v>1269.0129999999999</v>
      </c>
      <c r="AM93" s="3">
        <f t="shared" si="1"/>
        <v>1294.6959999999999</v>
      </c>
      <c r="AN93" s="3">
        <f t="shared" si="1"/>
        <v>1319.84</v>
      </c>
      <c r="AO93" s="3">
        <f t="shared" si="1"/>
        <v>1344.386</v>
      </c>
      <c r="AP93" s="3">
        <f t="shared" si="1"/>
        <v>1369.02</v>
      </c>
      <c r="AQ93" s="3">
        <f t="shared" si="1"/>
        <v>1394.04</v>
      </c>
      <c r="AR93" s="3">
        <f t="shared" si="1"/>
        <v>1419.9930000000002</v>
      </c>
      <c r="AS93" s="3">
        <f t="shared" si="1"/>
        <v>1445.7079999999999</v>
      </c>
      <c r="AT93" s="3">
        <f t="shared" si="1"/>
        <v>1471.3500000000001</v>
      </c>
      <c r="AU93" s="3">
        <f t="shared" si="1"/>
        <v>1496.9680000000001</v>
      </c>
      <c r="AV93" s="3">
        <f t="shared" si="1"/>
        <v>1522.5110000000002</v>
      </c>
      <c r="AW93" s="3">
        <f t="shared" si="1"/>
        <v>1548.0820000000001</v>
      </c>
      <c r="AX93" s="3">
        <f t="shared" si="1"/>
        <v>1573.2250000000001</v>
      </c>
      <c r="AY93" s="3">
        <f t="shared" si="1"/>
        <v>1598.039</v>
      </c>
      <c r="AZ93" s="3">
        <f t="shared" si="1"/>
        <v>1622.4119999999998</v>
      </c>
      <c r="BA93" s="3">
        <f t="shared" si="1"/>
        <v>1646.8600000000001</v>
      </c>
    </row>
    <row r="94" spans="1:53" x14ac:dyDescent="0.25">
      <c r="A94" t="s">
        <v>27</v>
      </c>
      <c r="B94" t="s">
        <v>3</v>
      </c>
      <c r="AD94" s="3">
        <f t="shared" ref="AD94:BA94" si="2">SUM(AD6,AD28,AD50,AD72)</f>
        <v>593.82900000000006</v>
      </c>
      <c r="AE94" s="3">
        <f t="shared" si="2"/>
        <v>596.35310000000004</v>
      </c>
      <c r="AF94" s="3">
        <f t="shared" si="2"/>
        <v>598.65511666666669</v>
      </c>
      <c r="AG94" s="3">
        <f t="shared" si="2"/>
        <v>600.69713611111115</v>
      </c>
      <c r="AH94" s="3">
        <f t="shared" si="2"/>
        <v>602.72299212962969</v>
      </c>
      <c r="AI94" s="3">
        <f t="shared" si="2"/>
        <v>604.76382415123453</v>
      </c>
      <c r="AJ94" s="3">
        <f t="shared" si="2"/>
        <v>606.87262817644046</v>
      </c>
      <c r="AK94" s="3">
        <f t="shared" si="2"/>
        <v>609.04656620584706</v>
      </c>
      <c r="AL94" s="3">
        <f t="shared" si="2"/>
        <v>611.16214390682148</v>
      </c>
      <c r="AM94" s="3">
        <f t="shared" si="2"/>
        <v>613.2466484468473</v>
      </c>
      <c r="AN94" s="3">
        <f t="shared" si="2"/>
        <v>615.33823383613674</v>
      </c>
      <c r="AO94" s="3">
        <f t="shared" si="2"/>
        <v>617.44077412055458</v>
      </c>
      <c r="AP94" s="3">
        <f t="shared" si="2"/>
        <v>619.55359911544122</v>
      </c>
      <c r="AQ94" s="3">
        <f t="shared" si="2"/>
        <v>621.66709427194144</v>
      </c>
      <c r="AR94" s="3">
        <f t="shared" si="2"/>
        <v>623.77051561629048</v>
      </c>
      <c r="AS94" s="3">
        <f t="shared" si="2"/>
        <v>625.87191090120189</v>
      </c>
      <c r="AT94" s="3">
        <f t="shared" si="2"/>
        <v>627.97612131026096</v>
      </c>
      <c r="AU94" s="3">
        <f t="shared" si="2"/>
        <v>630.08243588928178</v>
      </c>
      <c r="AV94" s="3">
        <f t="shared" si="2"/>
        <v>632.18937951740304</v>
      </c>
      <c r="AW94" s="3">
        <f t="shared" si="2"/>
        <v>634.29534291772995</v>
      </c>
      <c r="AX94" s="3">
        <f t="shared" si="2"/>
        <v>636.40005102536134</v>
      </c>
      <c r="AY94" s="3">
        <f t="shared" si="2"/>
        <v>638.50497359353983</v>
      </c>
      <c r="AZ94" s="3">
        <f t="shared" si="2"/>
        <v>640.61048404226278</v>
      </c>
      <c r="BA94" s="3">
        <f t="shared" si="2"/>
        <v>642.71621116426297</v>
      </c>
    </row>
    <row r="95" spans="1:53" x14ac:dyDescent="0.25">
      <c r="A95" t="s">
        <v>26</v>
      </c>
      <c r="B95" t="s">
        <v>4</v>
      </c>
      <c r="AD95" s="3">
        <f t="shared" ref="AD95:BA95" si="3">SUM(AD7,AD29,AD51,AD73)</f>
        <v>273.03503462061246</v>
      </c>
      <c r="AE95" s="3">
        <f t="shared" si="3"/>
        <v>277.37153777122529</v>
      </c>
      <c r="AF95" s="3">
        <f t="shared" si="3"/>
        <v>283.24431591389731</v>
      </c>
      <c r="AG95" s="3">
        <f t="shared" si="3"/>
        <v>289.20561334394876</v>
      </c>
      <c r="AH95" s="3">
        <f t="shared" si="3"/>
        <v>294.80508232056025</v>
      </c>
      <c r="AI95" s="3">
        <f t="shared" si="3"/>
        <v>299.35715050993639</v>
      </c>
      <c r="AJ95" s="3">
        <f t="shared" si="3"/>
        <v>303.8924656487751</v>
      </c>
      <c r="AK95" s="3">
        <f t="shared" si="3"/>
        <v>308.79802849051134</v>
      </c>
      <c r="AL95" s="3">
        <f t="shared" si="3"/>
        <v>314.55928510512695</v>
      </c>
      <c r="AM95" s="3">
        <f t="shared" si="3"/>
        <v>318.78153864932523</v>
      </c>
      <c r="AN95" s="3">
        <f t="shared" si="3"/>
        <v>324.17909233903941</v>
      </c>
      <c r="AO95" s="3">
        <f t="shared" si="3"/>
        <v>328.93343777172555</v>
      </c>
      <c r="AP95" s="3">
        <f t="shared" si="3"/>
        <v>333.72777836851418</v>
      </c>
      <c r="AQ95" s="3">
        <f t="shared" si="3"/>
        <v>338.73491133482241</v>
      </c>
      <c r="AR95" s="3">
        <f t="shared" si="3"/>
        <v>343.78750995601126</v>
      </c>
      <c r="AS95" s="3">
        <f t="shared" si="3"/>
        <v>349.28584140545524</v>
      </c>
      <c r="AT95" s="3">
        <f t="shared" si="3"/>
        <v>355.02556848572817</v>
      </c>
      <c r="AU95" s="3">
        <f t="shared" si="3"/>
        <v>360.82996723234783</v>
      </c>
      <c r="AV95" s="3">
        <f t="shared" si="3"/>
        <v>367.18829447036364</v>
      </c>
      <c r="AW95" s="3">
        <f t="shared" si="3"/>
        <v>372.48968303059604</v>
      </c>
      <c r="AX95" s="3">
        <f t="shared" si="3"/>
        <v>377.78873632459943</v>
      </c>
      <c r="AY95" s="3">
        <f t="shared" si="3"/>
        <v>383.21232263536092</v>
      </c>
      <c r="AZ95" s="3">
        <f t="shared" si="3"/>
        <v>388.76397585835224</v>
      </c>
      <c r="BA95" s="3">
        <f t="shared" si="3"/>
        <v>394.48649455080698</v>
      </c>
    </row>
    <row r="96" spans="1:53" x14ac:dyDescent="0.25">
      <c r="A96" t="s">
        <v>26</v>
      </c>
      <c r="B96" t="s">
        <v>5</v>
      </c>
      <c r="AD96" s="3">
        <f t="shared" ref="AD96:BA96" si="4">SUM(AD8,AD30,AD52,AD74)</f>
        <v>123.01347171153128</v>
      </c>
      <c r="AE96" s="3">
        <f t="shared" si="4"/>
        <v>124.96724408505146</v>
      </c>
      <c r="AF96" s="3">
        <f t="shared" si="4"/>
        <v>127.61317129701354</v>
      </c>
      <c r="AG96" s="3">
        <f t="shared" si="4"/>
        <v>130.29898007534345</v>
      </c>
      <c r="AH96" s="3">
        <f t="shared" si="4"/>
        <v>132.8217703081468</v>
      </c>
      <c r="AI96" s="3">
        <f t="shared" si="4"/>
        <v>134.87266356520027</v>
      </c>
      <c r="AJ96" s="3">
        <f t="shared" si="4"/>
        <v>136.9160088864688</v>
      </c>
      <c r="AK96" s="3">
        <f t="shared" si="4"/>
        <v>139.12616597015429</v>
      </c>
      <c r="AL96" s="3">
        <f t="shared" si="4"/>
        <v>141.72184816372211</v>
      </c>
      <c r="AM96" s="3">
        <f t="shared" si="4"/>
        <v>143.62414640775461</v>
      </c>
      <c r="AN96" s="3">
        <f t="shared" si="4"/>
        <v>146.05596552958903</v>
      </c>
      <c r="AO96" s="3">
        <f t="shared" si="4"/>
        <v>148.1979929738078</v>
      </c>
      <c r="AP96" s="3">
        <f t="shared" si="4"/>
        <v>150.35803987840379</v>
      </c>
      <c r="AQ96" s="3">
        <f t="shared" si="4"/>
        <v>152.61395846541842</v>
      </c>
      <c r="AR96" s="3">
        <f t="shared" si="4"/>
        <v>154.89036119307929</v>
      </c>
      <c r="AS96" s="3">
        <f t="shared" si="4"/>
        <v>157.3675848254114</v>
      </c>
      <c r="AT96" s="3">
        <f t="shared" si="4"/>
        <v>159.95356708150601</v>
      </c>
      <c r="AU96" s="3">
        <f t="shared" si="4"/>
        <v>162.56868657344916</v>
      </c>
      <c r="AV96" s="3">
        <f t="shared" si="4"/>
        <v>165.43337355002393</v>
      </c>
      <c r="AW96" s="3">
        <f t="shared" si="4"/>
        <v>167.82186634030688</v>
      </c>
      <c r="AX96" s="3">
        <f t="shared" si="4"/>
        <v>170.2093069974575</v>
      </c>
      <c r="AY96" s="3">
        <f t="shared" si="4"/>
        <v>172.65285488185617</v>
      </c>
      <c r="AZ96" s="3">
        <f t="shared" si="4"/>
        <v>175.15410215822715</v>
      </c>
      <c r="BA96" s="3">
        <f t="shared" si="4"/>
        <v>177.73233133043266</v>
      </c>
    </row>
    <row r="97" spans="1:53" x14ac:dyDescent="0.25">
      <c r="A97" t="s">
        <v>26</v>
      </c>
      <c r="B97" t="s">
        <v>6</v>
      </c>
      <c r="AD97" s="3">
        <f t="shared" ref="AD97:BA97" si="5">SUM(AD9,AD31,AD53,AD75)</f>
        <v>144.34043029219364</v>
      </c>
      <c r="AE97" s="3">
        <f t="shared" si="5"/>
        <v>146.63292997668526</v>
      </c>
      <c r="AF97" s="3">
        <f t="shared" si="5"/>
        <v>149.73758401971577</v>
      </c>
      <c r="AG97" s="3">
        <f t="shared" si="5"/>
        <v>152.88903393290727</v>
      </c>
      <c r="AH97" s="3">
        <f t="shared" si="5"/>
        <v>155.84920262559888</v>
      </c>
      <c r="AI97" s="3">
        <f t="shared" si="5"/>
        <v>158.25566113040918</v>
      </c>
      <c r="AJ97" s="3">
        <f t="shared" si="5"/>
        <v>160.65326310687459</v>
      </c>
      <c r="AK97" s="3">
        <f t="shared" si="5"/>
        <v>163.24659715422672</v>
      </c>
      <c r="AL97" s="3">
        <f t="shared" si="5"/>
        <v>166.29229515387306</v>
      </c>
      <c r="AM97" s="3">
        <f t="shared" si="5"/>
        <v>168.52439659176787</v>
      </c>
      <c r="AN97" s="3">
        <f t="shared" si="5"/>
        <v>171.37782242842329</v>
      </c>
      <c r="AO97" s="3">
        <f t="shared" si="5"/>
        <v>173.89121513813606</v>
      </c>
      <c r="AP97" s="3">
        <f t="shared" si="5"/>
        <v>176.42575135862285</v>
      </c>
      <c r="AQ97" s="3">
        <f t="shared" si="5"/>
        <v>179.07278062316911</v>
      </c>
      <c r="AR97" s="3">
        <f t="shared" si="5"/>
        <v>181.74384538264039</v>
      </c>
      <c r="AS97" s="3">
        <f t="shared" si="5"/>
        <v>184.65054755148336</v>
      </c>
      <c r="AT97" s="3">
        <f t="shared" si="5"/>
        <v>187.68486392658718</v>
      </c>
      <c r="AU97" s="3">
        <f t="shared" si="5"/>
        <v>190.75336908688169</v>
      </c>
      <c r="AV97" s="3">
        <f t="shared" si="5"/>
        <v>194.11470947585053</v>
      </c>
      <c r="AW97" s="3">
        <f t="shared" si="5"/>
        <v>196.91729745505742</v>
      </c>
      <c r="AX97" s="3">
        <f t="shared" si="5"/>
        <v>199.71865089184442</v>
      </c>
      <c r="AY97" s="3">
        <f t="shared" si="5"/>
        <v>202.58583891740292</v>
      </c>
      <c r="AZ97" s="3">
        <f t="shared" si="5"/>
        <v>205.52072973151792</v>
      </c>
      <c r="BA97" s="3">
        <f t="shared" si="5"/>
        <v>208.54594886345745</v>
      </c>
    </row>
    <row r="98" spans="1:53" x14ac:dyDescent="0.25">
      <c r="A98" t="s">
        <v>26</v>
      </c>
      <c r="B98" t="s">
        <v>7</v>
      </c>
      <c r="AD98" s="3">
        <f t="shared" ref="AD98:BA98" si="6">SUM(AD10,AD32,AD54,AD76)</f>
        <v>130.83637022274229</v>
      </c>
      <c r="AE98" s="3">
        <f t="shared" si="6"/>
        <v>132.81194500152475</v>
      </c>
      <c r="AF98" s="3">
        <f t="shared" si="6"/>
        <v>134.18832569958784</v>
      </c>
      <c r="AG98" s="3">
        <f t="shared" si="6"/>
        <v>135.06212825424001</v>
      </c>
      <c r="AH98" s="3">
        <f t="shared" si="6"/>
        <v>136.63512421160848</v>
      </c>
      <c r="AI98" s="3">
        <f t="shared" si="6"/>
        <v>137.93112013245934</v>
      </c>
      <c r="AJ98" s="3">
        <f t="shared" si="6"/>
        <v>138.7251988534168</v>
      </c>
      <c r="AK98" s="3">
        <f t="shared" si="6"/>
        <v>139.53375455762145</v>
      </c>
      <c r="AL98" s="3">
        <f t="shared" si="6"/>
        <v>140.29709852401896</v>
      </c>
      <c r="AM98" s="3">
        <f t="shared" si="6"/>
        <v>140.91604835272207</v>
      </c>
      <c r="AN98" s="3">
        <f t="shared" si="6"/>
        <v>141.54418070073874</v>
      </c>
      <c r="AO98" s="3">
        <f t="shared" si="6"/>
        <v>142.15865200085545</v>
      </c>
      <c r="AP98" s="3">
        <f t="shared" si="6"/>
        <v>142.93793861478238</v>
      </c>
      <c r="AQ98" s="3">
        <f t="shared" si="6"/>
        <v>143.81808052153394</v>
      </c>
      <c r="AR98" s="3">
        <f t="shared" si="6"/>
        <v>144.74979701427452</v>
      </c>
      <c r="AS98" s="3">
        <f t="shared" si="6"/>
        <v>146.14798772127065</v>
      </c>
      <c r="AT98" s="3">
        <f t="shared" si="6"/>
        <v>147.74814669473932</v>
      </c>
      <c r="AU98" s="3">
        <f t="shared" si="6"/>
        <v>149.32534793477276</v>
      </c>
      <c r="AV98" s="3">
        <f t="shared" si="6"/>
        <v>150.7300998373652</v>
      </c>
      <c r="AW98" s="3">
        <f t="shared" si="6"/>
        <v>152.03267165677926</v>
      </c>
      <c r="AX98" s="3">
        <f t="shared" si="6"/>
        <v>153.14141349842825</v>
      </c>
      <c r="AY98" s="3">
        <f t="shared" si="6"/>
        <v>154.27959631746464</v>
      </c>
      <c r="AZ98" s="3">
        <f t="shared" si="6"/>
        <v>155.34915450635813</v>
      </c>
      <c r="BA98" s="3">
        <f t="shared" si="6"/>
        <v>156.53284138642979</v>
      </c>
    </row>
    <row r="99" spans="1:53" x14ac:dyDescent="0.25">
      <c r="A99" t="s">
        <v>26</v>
      </c>
      <c r="B99" t="s">
        <v>8</v>
      </c>
      <c r="AD99" s="3">
        <f t="shared" ref="AD99:BA99" si="7">SUM(AD11,AD33,AD55,AD77)</f>
        <v>241.65259491320859</v>
      </c>
      <c r="AE99" s="3">
        <f t="shared" si="7"/>
        <v>245.30144859911502</v>
      </c>
      <c r="AF99" s="3">
        <f t="shared" si="7"/>
        <v>247.84360080579236</v>
      </c>
      <c r="AG99" s="3">
        <f t="shared" si="7"/>
        <v>249.45749955897554</v>
      </c>
      <c r="AH99" s="3">
        <f t="shared" si="7"/>
        <v>252.3627968722451</v>
      </c>
      <c r="AI99" s="3">
        <f t="shared" si="7"/>
        <v>254.75647973533097</v>
      </c>
      <c r="AJ99" s="3">
        <f t="shared" si="7"/>
        <v>256.22312989658241</v>
      </c>
      <c r="AK99" s="3">
        <f t="shared" si="7"/>
        <v>257.71651880457711</v>
      </c>
      <c r="AL99" s="3">
        <f t="shared" si="7"/>
        <v>259.12640238646844</v>
      </c>
      <c r="AM99" s="3">
        <f t="shared" si="7"/>
        <v>260.26959240291831</v>
      </c>
      <c r="AN99" s="3">
        <f t="shared" si="7"/>
        <v>261.42974237947874</v>
      </c>
      <c r="AO99" s="3">
        <f t="shared" si="7"/>
        <v>262.56466062828144</v>
      </c>
      <c r="AP99" s="3">
        <f t="shared" si="7"/>
        <v>264.00399001441446</v>
      </c>
      <c r="AQ99" s="3">
        <f t="shared" si="7"/>
        <v>265.62959744525563</v>
      </c>
      <c r="AR99" s="3">
        <f t="shared" si="7"/>
        <v>267.35046227673081</v>
      </c>
      <c r="AS99" s="3">
        <f t="shared" si="7"/>
        <v>269.93289720636034</v>
      </c>
      <c r="AT99" s="3">
        <f t="shared" si="7"/>
        <v>272.88836415759152</v>
      </c>
      <c r="AU99" s="3">
        <f t="shared" si="7"/>
        <v>275.80142855784624</v>
      </c>
      <c r="AV99" s="3">
        <f t="shared" si="7"/>
        <v>278.39598190637469</v>
      </c>
      <c r="AW99" s="3">
        <f t="shared" si="7"/>
        <v>280.8018103444943</v>
      </c>
      <c r="AX99" s="3">
        <f t="shared" si="7"/>
        <v>282.84963804459943</v>
      </c>
      <c r="AY99" s="3">
        <f t="shared" si="7"/>
        <v>284.95184273919256</v>
      </c>
      <c r="AZ99" s="3">
        <f t="shared" si="7"/>
        <v>286.92729888580351</v>
      </c>
      <c r="BA99" s="3">
        <f t="shared" si="7"/>
        <v>289.11354882262975</v>
      </c>
    </row>
    <row r="100" spans="1:53" x14ac:dyDescent="0.25">
      <c r="A100" t="s">
        <v>26</v>
      </c>
      <c r="B100" t="s">
        <v>9</v>
      </c>
      <c r="AD100" s="3">
        <f t="shared" ref="AD100:BA100" si="8">SUM(AD12,AD34,AD56,AD78)</f>
        <v>60.413148728302147</v>
      </c>
      <c r="AE100" s="3">
        <f t="shared" si="8"/>
        <v>61.325362149778755</v>
      </c>
      <c r="AF100" s="3">
        <f t="shared" si="8"/>
        <v>61.960900201448091</v>
      </c>
      <c r="AG100" s="3">
        <f t="shared" si="8"/>
        <v>62.364374889743885</v>
      </c>
      <c r="AH100" s="3">
        <f t="shared" si="8"/>
        <v>63.090699218061275</v>
      </c>
      <c r="AI100" s="3">
        <f t="shared" si="8"/>
        <v>63.689119933832743</v>
      </c>
      <c r="AJ100" s="3">
        <f t="shared" si="8"/>
        <v>64.055782474145602</v>
      </c>
      <c r="AK100" s="3">
        <f t="shared" si="8"/>
        <v>64.429129701144277</v>
      </c>
      <c r="AL100" s="3">
        <f t="shared" si="8"/>
        <v>64.78160059661711</v>
      </c>
      <c r="AM100" s="3">
        <f t="shared" si="8"/>
        <v>65.067398100729577</v>
      </c>
      <c r="AN100" s="3">
        <f t="shared" si="8"/>
        <v>65.357435594869685</v>
      </c>
      <c r="AO100" s="3">
        <f t="shared" si="8"/>
        <v>65.641165157070361</v>
      </c>
      <c r="AP100" s="3">
        <f t="shared" si="8"/>
        <v>66.000997503603614</v>
      </c>
      <c r="AQ100" s="3">
        <f t="shared" si="8"/>
        <v>66.407399361313907</v>
      </c>
      <c r="AR100" s="3">
        <f t="shared" si="8"/>
        <v>66.837615569182702</v>
      </c>
      <c r="AS100" s="3">
        <f t="shared" si="8"/>
        <v>67.483224301590084</v>
      </c>
      <c r="AT100" s="3">
        <f t="shared" si="8"/>
        <v>68.222091039397881</v>
      </c>
      <c r="AU100" s="3">
        <f t="shared" si="8"/>
        <v>68.950357139461559</v>
      </c>
      <c r="AV100" s="3">
        <f t="shared" si="8"/>
        <v>69.598995476593672</v>
      </c>
      <c r="AW100" s="3">
        <f t="shared" si="8"/>
        <v>70.200452586123575</v>
      </c>
      <c r="AX100" s="3">
        <f t="shared" si="8"/>
        <v>70.712409511149858</v>
      </c>
      <c r="AY100" s="3">
        <f t="shared" si="8"/>
        <v>71.237960684798139</v>
      </c>
      <c r="AZ100" s="3">
        <f t="shared" si="8"/>
        <v>71.731824721450877</v>
      </c>
      <c r="BA100" s="3">
        <f t="shared" si="8"/>
        <v>72.278387205657438</v>
      </c>
    </row>
    <row r="101" spans="1:53" x14ac:dyDescent="0.25">
      <c r="A101" t="s">
        <v>26</v>
      </c>
      <c r="B101" t="s">
        <v>10</v>
      </c>
      <c r="AD101" s="3">
        <f t="shared" ref="AD101:BA101" si="9">SUM(AD13,AD35,AD57,AD79)</f>
        <v>116.64073746523535</v>
      </c>
      <c r="AE101" s="3">
        <f t="shared" si="9"/>
        <v>118.40196409298885</v>
      </c>
      <c r="AF101" s="3">
        <f t="shared" si="9"/>
        <v>119.62900867838722</v>
      </c>
      <c r="AG101" s="3">
        <f t="shared" si="9"/>
        <v>120.40800441328969</v>
      </c>
      <c r="AH101" s="3">
        <f t="shared" si="9"/>
        <v>121.81033167278899</v>
      </c>
      <c r="AI101" s="3">
        <f t="shared" si="9"/>
        <v>122.96571315962348</v>
      </c>
      <c r="AJ101" s="3">
        <f t="shared" si="9"/>
        <v>123.67363502768085</v>
      </c>
      <c r="AK101" s="3">
        <f t="shared" si="9"/>
        <v>124.39446313885202</v>
      </c>
      <c r="AL101" s="3">
        <f t="shared" si="9"/>
        <v>125.07498494657767</v>
      </c>
      <c r="AM101" s="3">
        <f t="shared" si="9"/>
        <v>125.62677925538495</v>
      </c>
      <c r="AN101" s="3">
        <f t="shared" si="9"/>
        <v>126.18675978811987</v>
      </c>
      <c r="AO101" s="3">
        <f t="shared" si="9"/>
        <v>126.73456148481033</v>
      </c>
      <c r="AP101" s="3">
        <f t="shared" si="9"/>
        <v>127.42929617662787</v>
      </c>
      <c r="AQ101" s="3">
        <f t="shared" si="9"/>
        <v>128.21394344942203</v>
      </c>
      <c r="AR101" s="3">
        <f t="shared" si="9"/>
        <v>129.04456951033129</v>
      </c>
      <c r="AS101" s="3">
        <f t="shared" si="9"/>
        <v>130.29105773759881</v>
      </c>
      <c r="AT101" s="3">
        <f t="shared" si="9"/>
        <v>131.7176008494969</v>
      </c>
      <c r="AU101" s="3">
        <f t="shared" si="9"/>
        <v>133.12367712213725</v>
      </c>
      <c r="AV101" s="3">
        <f t="shared" si="9"/>
        <v>134.37601466096626</v>
      </c>
      <c r="AW101" s="3">
        <f t="shared" si="9"/>
        <v>135.53725856706998</v>
      </c>
      <c r="AX101" s="3">
        <f t="shared" si="9"/>
        <v>136.52570287998034</v>
      </c>
      <c r="AY101" s="3">
        <f t="shared" si="9"/>
        <v>137.54039384975158</v>
      </c>
      <c r="AZ101" s="3">
        <f t="shared" si="9"/>
        <v>138.4939059022652</v>
      </c>
      <c r="BA101" s="3">
        <f t="shared" si="9"/>
        <v>139.54916378189327</v>
      </c>
    </row>
    <row r="102" spans="1:53" x14ac:dyDescent="0.25">
      <c r="A102" t="s">
        <v>26</v>
      </c>
      <c r="B102" t="s">
        <v>11</v>
      </c>
      <c r="AD102" s="3">
        <f t="shared" ref="AD102:BA102" si="10">SUM(AD14,AD36,AD58,AD80)</f>
        <v>248.10462651817824</v>
      </c>
      <c r="AE102" s="3">
        <f t="shared" si="10"/>
        <v>249.38691774979839</v>
      </c>
      <c r="AF102" s="3">
        <f t="shared" si="10"/>
        <v>251.05437803930386</v>
      </c>
      <c r="AG102" s="3">
        <f t="shared" si="10"/>
        <v>253.1495536404436</v>
      </c>
      <c r="AH102" s="3">
        <f t="shared" si="10"/>
        <v>256.50246631953553</v>
      </c>
      <c r="AI102" s="3">
        <f t="shared" si="10"/>
        <v>260.36261628801753</v>
      </c>
      <c r="AJ102" s="3">
        <f t="shared" si="10"/>
        <v>264.26148971625594</v>
      </c>
      <c r="AK102" s="3">
        <f t="shared" si="10"/>
        <v>267.98914733312859</v>
      </c>
      <c r="AL102" s="3">
        <f t="shared" si="10"/>
        <v>271.04877811104899</v>
      </c>
      <c r="AM102" s="3">
        <f t="shared" si="10"/>
        <v>273.59581388923999</v>
      </c>
      <c r="AN102" s="3">
        <f t="shared" si="10"/>
        <v>276.30489313341758</v>
      </c>
      <c r="AO102" s="3">
        <f t="shared" si="10"/>
        <v>279.22756445899785</v>
      </c>
      <c r="AP102" s="3">
        <f t="shared" si="10"/>
        <v>281.70155046506454</v>
      </c>
      <c r="AQ102" s="3">
        <f t="shared" si="10"/>
        <v>283.81228571796152</v>
      </c>
      <c r="AR102" s="3">
        <f t="shared" si="10"/>
        <v>285.73721081826136</v>
      </c>
      <c r="AS102" s="3">
        <f t="shared" si="10"/>
        <v>287.82807031533372</v>
      </c>
      <c r="AT102" s="3">
        <f t="shared" si="10"/>
        <v>289.71878038028507</v>
      </c>
      <c r="AU102" s="3">
        <f t="shared" si="10"/>
        <v>291.67944423010476</v>
      </c>
      <c r="AV102" s="3">
        <f t="shared" si="10"/>
        <v>293.36247103169035</v>
      </c>
      <c r="AW102" s="3">
        <f t="shared" si="10"/>
        <v>294.78234462164653</v>
      </c>
      <c r="AX102" s="3">
        <f t="shared" si="10"/>
        <v>296.37644469974776</v>
      </c>
      <c r="AY102" s="3">
        <f t="shared" si="10"/>
        <v>298.0913161415765</v>
      </c>
      <c r="AZ102" s="3">
        <f t="shared" si="10"/>
        <v>299.65026191983964</v>
      </c>
      <c r="BA102" s="3">
        <f t="shared" si="10"/>
        <v>301.14713970388209</v>
      </c>
    </row>
    <row r="103" spans="1:53" x14ac:dyDescent="0.25">
      <c r="A103" t="s">
        <v>26</v>
      </c>
      <c r="B103" t="s">
        <v>12</v>
      </c>
      <c r="AD103" s="3">
        <f t="shared" ref="AD103:BA103" si="11">SUM(AD15,AD37,AD59,AD81)</f>
        <v>126.70062154880206</v>
      </c>
      <c r="AE103" s="3">
        <f t="shared" si="11"/>
        <v>127.47654916351208</v>
      </c>
      <c r="AF103" s="3">
        <f t="shared" si="11"/>
        <v>128.16803692305928</v>
      </c>
      <c r="AG103" s="3">
        <f t="shared" si="11"/>
        <v>129.13863306848785</v>
      </c>
      <c r="AH103" s="3">
        <f t="shared" si="11"/>
        <v>130.4989704206975</v>
      </c>
      <c r="AI103" s="3">
        <f t="shared" si="11"/>
        <v>132.10476853268156</v>
      </c>
      <c r="AJ103" s="3">
        <f t="shared" si="11"/>
        <v>133.81283199603195</v>
      </c>
      <c r="AK103" s="3">
        <f t="shared" si="11"/>
        <v>135.50869793700508</v>
      </c>
      <c r="AL103" s="3">
        <f t="shared" si="11"/>
        <v>136.94509253793461</v>
      </c>
      <c r="AM103" s="3">
        <f t="shared" si="11"/>
        <v>138.17640047927162</v>
      </c>
      <c r="AN103" s="3">
        <f t="shared" si="11"/>
        <v>139.44473724755753</v>
      </c>
      <c r="AO103" s="3">
        <f t="shared" si="11"/>
        <v>140.90505239476443</v>
      </c>
      <c r="AP103" s="3">
        <f t="shared" si="11"/>
        <v>142.2630026746173</v>
      </c>
      <c r="AQ103" s="3">
        <f t="shared" si="11"/>
        <v>143.48835681710008</v>
      </c>
      <c r="AR103" s="3">
        <f t="shared" si="11"/>
        <v>144.67695271211801</v>
      </c>
      <c r="AS103" s="3">
        <f t="shared" si="11"/>
        <v>145.91342275702311</v>
      </c>
      <c r="AT103" s="3">
        <f t="shared" si="11"/>
        <v>147.1025311162403</v>
      </c>
      <c r="AU103" s="3">
        <f t="shared" si="11"/>
        <v>148.36320879881845</v>
      </c>
      <c r="AV103" s="3">
        <f t="shared" si="11"/>
        <v>149.44444561454125</v>
      </c>
      <c r="AW103" s="3">
        <f t="shared" si="11"/>
        <v>150.40350160385844</v>
      </c>
      <c r="AX103" s="3">
        <f t="shared" si="11"/>
        <v>151.43265389581876</v>
      </c>
      <c r="AY103" s="3">
        <f t="shared" si="11"/>
        <v>152.51132112512801</v>
      </c>
      <c r="AZ103" s="3">
        <f t="shared" si="11"/>
        <v>153.52011781388401</v>
      </c>
      <c r="BA103" s="3">
        <f t="shared" si="11"/>
        <v>154.4963000977302</v>
      </c>
    </row>
    <row r="104" spans="1:53" x14ac:dyDescent="0.25">
      <c r="A104" t="s">
        <v>26</v>
      </c>
      <c r="B104" t="s">
        <v>13</v>
      </c>
      <c r="AD104" s="3">
        <f>SUM(AD16,AD38,AD60,AD82)</f>
        <v>368.03944128428697</v>
      </c>
      <c r="AE104" s="3">
        <f t="shared" ref="AE104:BA104" si="12">SUM(AE16,AE38,AE60,AE82)</f>
        <v>374.48026788952768</v>
      </c>
      <c r="AF104" s="3">
        <f t="shared" si="12"/>
        <v>381.73720164146192</v>
      </c>
      <c r="AG104" s="3">
        <f t="shared" si="12"/>
        <v>390.21440515085391</v>
      </c>
      <c r="AH104" s="3">
        <f t="shared" si="12"/>
        <v>400.7880887673403</v>
      </c>
      <c r="AI104" s="3">
        <f t="shared" si="12"/>
        <v>409.56423668300113</v>
      </c>
      <c r="AJ104" s="3">
        <f t="shared" si="12"/>
        <v>416.13541124305794</v>
      </c>
      <c r="AK104" s="3">
        <f t="shared" si="12"/>
        <v>423.32704841800791</v>
      </c>
      <c r="AL104" s="3">
        <f t="shared" si="12"/>
        <v>427.89639587261513</v>
      </c>
      <c r="AM104" s="3">
        <f t="shared" si="12"/>
        <v>431.59767869170793</v>
      </c>
      <c r="AN104" s="3">
        <f t="shared" si="12"/>
        <v>436.25138541718019</v>
      </c>
      <c r="AO104" s="3">
        <f t="shared" si="12"/>
        <v>442.6130121792288</v>
      </c>
      <c r="AP104" s="3">
        <f t="shared" si="12"/>
        <v>448.73332315122713</v>
      </c>
      <c r="AQ104" s="3">
        <f t="shared" si="12"/>
        <v>454.42483878867529</v>
      </c>
      <c r="AR104" s="3">
        <f t="shared" si="12"/>
        <v>460.89504037707269</v>
      </c>
      <c r="AS104" s="3">
        <f t="shared" si="12"/>
        <v>466.66541495538013</v>
      </c>
      <c r="AT104" s="3">
        <f t="shared" si="12"/>
        <v>471.79097665847979</v>
      </c>
      <c r="AU104" s="3">
        <f t="shared" si="12"/>
        <v>477.22537903236258</v>
      </c>
      <c r="AV104" s="3">
        <f t="shared" si="12"/>
        <v>481.8236947649288</v>
      </c>
      <c r="AW104" s="3">
        <f t="shared" si="12"/>
        <v>487.29297736823207</v>
      </c>
      <c r="AX104" s="3">
        <f t="shared" si="12"/>
        <v>492.36546452087185</v>
      </c>
      <c r="AY104" s="3">
        <f t="shared" si="12"/>
        <v>496.91181655470194</v>
      </c>
      <c r="AZ104" s="3">
        <f t="shared" si="12"/>
        <v>501.42328867865001</v>
      </c>
      <c r="BA104" s="3">
        <f t="shared" si="12"/>
        <v>505.69982239498484</v>
      </c>
    </row>
    <row r="105" spans="1:53" x14ac:dyDescent="0.25">
      <c r="A105" t="s">
        <v>26</v>
      </c>
      <c r="B105" t="s">
        <v>14</v>
      </c>
      <c r="AD105" s="3">
        <f t="shared" ref="AD105:BA105" si="13">SUM(AD17,AD39,AD61,AD83)</f>
        <v>59.158026615164651</v>
      </c>
      <c r="AE105" s="3">
        <f t="shared" si="13"/>
        <v>60.147250524976009</v>
      </c>
      <c r="AF105" s="3">
        <f t="shared" si="13"/>
        <v>60.81667868532724</v>
      </c>
      <c r="AG105" s="3">
        <f t="shared" si="13"/>
        <v>61.080359101854043</v>
      </c>
      <c r="AH105" s="3">
        <f t="shared" si="13"/>
        <v>61.405529716315193</v>
      </c>
      <c r="AI105" s="3">
        <f t="shared" si="13"/>
        <v>61.704758503033268</v>
      </c>
      <c r="AJ105" s="3">
        <f t="shared" si="13"/>
        <v>61.979164189661368</v>
      </c>
      <c r="AK105" s="3">
        <f t="shared" si="13"/>
        <v>62.250991071915578</v>
      </c>
      <c r="AL105" s="3">
        <f t="shared" si="13"/>
        <v>62.519658203268463</v>
      </c>
      <c r="AM105" s="3">
        <f t="shared" si="13"/>
        <v>62.785123910328558</v>
      </c>
      <c r="AN105" s="3">
        <f t="shared" si="13"/>
        <v>63.046344061468943</v>
      </c>
      <c r="AO105" s="3">
        <f t="shared" si="13"/>
        <v>63.303196908012985</v>
      </c>
      <c r="AP105" s="3">
        <f t="shared" si="13"/>
        <v>63.555507591076086</v>
      </c>
      <c r="AQ105" s="3">
        <f t="shared" si="13"/>
        <v>63.804429689112091</v>
      </c>
      <c r="AR105" s="3">
        <f t="shared" si="13"/>
        <v>64.050269938596884</v>
      </c>
      <c r="AS105" s="3">
        <f t="shared" si="13"/>
        <v>64.293431457602225</v>
      </c>
      <c r="AT105" s="3">
        <f t="shared" si="13"/>
        <v>64.534905481064087</v>
      </c>
      <c r="AU105" s="3">
        <f t="shared" si="13"/>
        <v>64.782732930554957</v>
      </c>
      <c r="AV105" s="3">
        <f t="shared" si="13"/>
        <v>65.021751246684303</v>
      </c>
      <c r="AW105" s="3">
        <f t="shared" si="13"/>
        <v>65.25911676088289</v>
      </c>
      <c r="AX105" s="3">
        <f t="shared" si="13"/>
        <v>65.49457669804562</v>
      </c>
      <c r="AY105" s="3">
        <f t="shared" si="13"/>
        <v>65.728008956692676</v>
      </c>
      <c r="AZ105" s="3">
        <f t="shared" si="13"/>
        <v>65.959406238710301</v>
      </c>
      <c r="BA105" s="3">
        <f t="shared" si="13"/>
        <v>66.188741600778116</v>
      </c>
    </row>
    <row r="106" spans="1:53" x14ac:dyDescent="0.25">
      <c r="A106" t="s">
        <v>26</v>
      </c>
      <c r="B106" t="s">
        <v>15</v>
      </c>
      <c r="AD106" s="3">
        <f t="shared" ref="AD106:BA106" si="14">SUM(AD18,AD40,AD62,AD84)</f>
        <v>24.896811668883974</v>
      </c>
      <c r="AE106" s="3">
        <f t="shared" si="14"/>
        <v>25.384987576680953</v>
      </c>
      <c r="AF106" s="3">
        <f t="shared" si="14"/>
        <v>25.802126232503774</v>
      </c>
      <c r="AG106" s="3">
        <f t="shared" si="14"/>
        <v>26.121245510119145</v>
      </c>
      <c r="AH106" s="3">
        <f t="shared" si="14"/>
        <v>26.563783395659602</v>
      </c>
      <c r="AI106" s="3">
        <f t="shared" si="14"/>
        <v>26.987145332655846</v>
      </c>
      <c r="AJ106" s="3">
        <f t="shared" si="14"/>
        <v>27.240078845747981</v>
      </c>
      <c r="AK106" s="3">
        <f t="shared" si="14"/>
        <v>27.504935174437875</v>
      </c>
      <c r="AL106" s="3">
        <f t="shared" si="14"/>
        <v>27.725345651939058</v>
      </c>
      <c r="AM106" s="3">
        <f t="shared" si="14"/>
        <v>27.891534909803021</v>
      </c>
      <c r="AN106" s="3">
        <f t="shared" si="14"/>
        <v>28.021041785035568</v>
      </c>
      <c r="AO106" s="3">
        <f t="shared" si="14"/>
        <v>28.13698347816112</v>
      </c>
      <c r="AP106" s="3">
        <f t="shared" si="14"/>
        <v>28.329985951242463</v>
      </c>
      <c r="AQ106" s="3">
        <f t="shared" si="14"/>
        <v>28.548101194027186</v>
      </c>
      <c r="AR106" s="3">
        <f t="shared" si="14"/>
        <v>28.784408440696534</v>
      </c>
      <c r="AS106" s="3">
        <f t="shared" si="14"/>
        <v>29.119287753717593</v>
      </c>
      <c r="AT106" s="3">
        <f t="shared" si="14"/>
        <v>29.466745453756477</v>
      </c>
      <c r="AU106" s="3">
        <f t="shared" si="14"/>
        <v>29.822018938647357</v>
      </c>
      <c r="AV106" s="3">
        <f t="shared" si="14"/>
        <v>30.158483578679739</v>
      </c>
      <c r="AW106" s="3">
        <f t="shared" si="14"/>
        <v>30.461197174139002</v>
      </c>
      <c r="AX106" s="3">
        <f t="shared" si="14"/>
        <v>30.724757999460312</v>
      </c>
      <c r="AY106" s="3">
        <f t="shared" si="14"/>
        <v>31.00288090099561</v>
      </c>
      <c r="AZ106" s="3">
        <f t="shared" si="14"/>
        <v>31.258691495264557</v>
      </c>
      <c r="BA106" s="3">
        <f t="shared" si="14"/>
        <v>31.523054196783505</v>
      </c>
    </row>
    <row r="107" spans="1:53" x14ac:dyDescent="0.25">
      <c r="A107" t="s">
        <v>26</v>
      </c>
      <c r="B107" t="s">
        <v>16</v>
      </c>
      <c r="AD107" s="3">
        <f t="shared" ref="AD107:BA107" si="15">SUM(AD19,AD41,AD63,AD85)</f>
        <v>56.413081812682137</v>
      </c>
      <c r="AE107" s="3">
        <f t="shared" si="15"/>
        <v>57.767915328380496</v>
      </c>
      <c r="AF107" s="3">
        <f t="shared" si="15"/>
        <v>59.044539358657595</v>
      </c>
      <c r="AG107" s="3">
        <f t="shared" si="15"/>
        <v>59.787099389917309</v>
      </c>
      <c r="AH107" s="3">
        <f t="shared" si="15"/>
        <v>60.35867523876982</v>
      </c>
      <c r="AI107" s="3">
        <f t="shared" si="15"/>
        <v>60.945739562841034</v>
      </c>
      <c r="AJ107" s="3">
        <f t="shared" si="15"/>
        <v>61.445074169682847</v>
      </c>
      <c r="AK107" s="3">
        <f t="shared" si="15"/>
        <v>61.945964141192519</v>
      </c>
      <c r="AL107" s="3">
        <f t="shared" si="15"/>
        <v>62.441151364436038</v>
      </c>
      <c r="AM107" s="3">
        <f t="shared" si="15"/>
        <v>62.933645405551403</v>
      </c>
      <c r="AN107" s="3">
        <f t="shared" si="15"/>
        <v>63.424114787067374</v>
      </c>
      <c r="AO107" s="3">
        <f t="shared" si="15"/>
        <v>63.912207842540873</v>
      </c>
      <c r="AP107" s="3">
        <f t="shared" si="15"/>
        <v>64.400730197939112</v>
      </c>
      <c r="AQ107" s="3">
        <f t="shared" si="15"/>
        <v>64.885055816410912</v>
      </c>
      <c r="AR107" s="3">
        <f t="shared" si="15"/>
        <v>65.404429189571331</v>
      </c>
      <c r="AS107" s="3">
        <f t="shared" si="15"/>
        <v>66.154913415113569</v>
      </c>
      <c r="AT107" s="3">
        <f t="shared" si="15"/>
        <v>66.982438059882355</v>
      </c>
      <c r="AU107" s="3">
        <f t="shared" si="15"/>
        <v>67.877175074867438</v>
      </c>
      <c r="AV107" s="3">
        <f t="shared" si="15"/>
        <v>68.729129995091782</v>
      </c>
      <c r="AW107" s="3">
        <f t="shared" si="15"/>
        <v>69.601847957065885</v>
      </c>
      <c r="AX107" s="3">
        <f t="shared" si="15"/>
        <v>70.39265787112133</v>
      </c>
      <c r="AY107" s="3">
        <f t="shared" si="15"/>
        <v>71.196498234415387</v>
      </c>
      <c r="AZ107" s="3">
        <f t="shared" si="15"/>
        <v>71.938144733654781</v>
      </c>
      <c r="BA107" s="3">
        <f t="shared" si="15"/>
        <v>72.739101474767821</v>
      </c>
    </row>
    <row r="108" spans="1:53" x14ac:dyDescent="0.25">
      <c r="A108" t="s">
        <v>26</v>
      </c>
      <c r="B108" t="s">
        <v>17</v>
      </c>
      <c r="AD108" s="3">
        <f t="shared" ref="AD108:BA108" si="16">SUM(AD20,AD42,AD64,AD86)</f>
        <v>180.71324454654533</v>
      </c>
      <c r="AE108" s="3">
        <f t="shared" si="16"/>
        <v>184.40312352921643</v>
      </c>
      <c r="AF108" s="3">
        <f t="shared" si="16"/>
        <v>187.76834553626747</v>
      </c>
      <c r="AG108" s="3">
        <f t="shared" si="16"/>
        <v>189.77309517528491</v>
      </c>
      <c r="AH108" s="3">
        <f t="shared" si="16"/>
        <v>191.35000757601534</v>
      </c>
      <c r="AI108" s="3">
        <f t="shared" si="16"/>
        <v>192.87713630795986</v>
      </c>
      <c r="AJ108" s="3">
        <f t="shared" si="16"/>
        <v>193.88544908271166</v>
      </c>
      <c r="AK108" s="3">
        <f t="shared" si="16"/>
        <v>194.94149314392155</v>
      </c>
      <c r="AL108" s="3">
        <f t="shared" si="16"/>
        <v>195.72314781782893</v>
      </c>
      <c r="AM108" s="3">
        <f t="shared" si="16"/>
        <v>196.45184130691808</v>
      </c>
      <c r="AN108" s="3">
        <f t="shared" si="16"/>
        <v>197.15556796037066</v>
      </c>
      <c r="AO108" s="3">
        <f t="shared" si="16"/>
        <v>197.85328118443624</v>
      </c>
      <c r="AP108" s="3">
        <f t="shared" si="16"/>
        <v>198.63260763566501</v>
      </c>
      <c r="AQ108" s="3">
        <f t="shared" si="16"/>
        <v>199.48257113251884</v>
      </c>
      <c r="AR108" s="3">
        <f t="shared" si="16"/>
        <v>200.52110371927228</v>
      </c>
      <c r="AS108" s="3">
        <f t="shared" si="16"/>
        <v>202.28183677012694</v>
      </c>
      <c r="AT108" s="3">
        <f t="shared" si="16"/>
        <v>204.28283535274065</v>
      </c>
      <c r="AU108" s="3">
        <f t="shared" si="16"/>
        <v>206.50384374035664</v>
      </c>
      <c r="AV108" s="3">
        <f t="shared" si="16"/>
        <v>208.60529858213528</v>
      </c>
      <c r="AW108" s="3">
        <f t="shared" si="16"/>
        <v>210.72871470185055</v>
      </c>
      <c r="AX108" s="3">
        <f t="shared" si="16"/>
        <v>212.63621881358088</v>
      </c>
      <c r="AY108" s="3">
        <f t="shared" si="16"/>
        <v>214.51848300531174</v>
      </c>
      <c r="AZ108" s="3">
        <f t="shared" si="16"/>
        <v>216.22528455739132</v>
      </c>
      <c r="BA108" s="3">
        <f t="shared" si="16"/>
        <v>218.08425029899718</v>
      </c>
    </row>
    <row r="109" spans="1:53" x14ac:dyDescent="0.25">
      <c r="A109" t="s">
        <v>26</v>
      </c>
      <c r="B109" t="s">
        <v>18</v>
      </c>
      <c r="AD109" s="3">
        <f t="shared" ref="AD109:BA109" si="17">SUM(AD21,AD43,AD65,AD87)</f>
        <v>72.076315138094657</v>
      </c>
      <c r="AE109" s="3">
        <f t="shared" si="17"/>
        <v>73.238705779603507</v>
      </c>
      <c r="AF109" s="3">
        <f t="shared" si="17"/>
        <v>74.81324371249741</v>
      </c>
      <c r="AG109" s="3">
        <f t="shared" si="17"/>
        <v>76.640909778164399</v>
      </c>
      <c r="AH109" s="3">
        <f t="shared" si="17"/>
        <v>79.352837503213451</v>
      </c>
      <c r="AI109" s="3">
        <f t="shared" si="17"/>
        <v>81.759523886842544</v>
      </c>
      <c r="AJ109" s="3">
        <f t="shared" si="17"/>
        <v>83.920394002271109</v>
      </c>
      <c r="AK109" s="3">
        <f t="shared" si="17"/>
        <v>85.744703509704976</v>
      </c>
      <c r="AL109" s="3">
        <f t="shared" si="17"/>
        <v>87.434023399220607</v>
      </c>
      <c r="AM109" s="3">
        <f t="shared" si="17"/>
        <v>88.40815513636656</v>
      </c>
      <c r="AN109" s="3">
        <f t="shared" si="17"/>
        <v>89.520942593270775</v>
      </c>
      <c r="AO109" s="3">
        <f t="shared" si="17"/>
        <v>90.52543698554561</v>
      </c>
      <c r="AP109" s="3">
        <f t="shared" si="17"/>
        <v>91.522705567382417</v>
      </c>
      <c r="AQ109" s="3">
        <f t="shared" si="17"/>
        <v>92.546745714397474</v>
      </c>
      <c r="AR109" s="3">
        <f t="shared" si="17"/>
        <v>93.733087525574433</v>
      </c>
      <c r="AS109" s="3">
        <f t="shared" si="17"/>
        <v>95.136592878614266</v>
      </c>
      <c r="AT109" s="3">
        <f t="shared" si="17"/>
        <v>96.692325551991061</v>
      </c>
      <c r="AU109" s="3">
        <f t="shared" si="17"/>
        <v>98.233823027872859</v>
      </c>
      <c r="AV109" s="3">
        <f t="shared" si="17"/>
        <v>99.873818093347907</v>
      </c>
      <c r="AW109" s="3">
        <f t="shared" si="17"/>
        <v>100.92826748411883</v>
      </c>
      <c r="AX109" s="3">
        <f t="shared" si="17"/>
        <v>102.12522361056729</v>
      </c>
      <c r="AY109" s="3">
        <f t="shared" si="17"/>
        <v>103.26696712702453</v>
      </c>
      <c r="AZ109" s="3">
        <f t="shared" si="17"/>
        <v>104.33401613578285</v>
      </c>
      <c r="BA109" s="3">
        <f t="shared" si="17"/>
        <v>105.39970673070776</v>
      </c>
    </row>
    <row r="110" spans="1:53" x14ac:dyDescent="0.25">
      <c r="A110" t="s">
        <v>26</v>
      </c>
      <c r="B110" t="s">
        <v>19</v>
      </c>
      <c r="AD110" s="3">
        <f t="shared" ref="AD110:BA110" si="18">SUM(AD22,AD44,AD66,AD88)</f>
        <v>157.11784752231969</v>
      </c>
      <c r="AE110" s="3">
        <f t="shared" si="18"/>
        <v>159.17666025220939</v>
      </c>
      <c r="AF110" s="3">
        <f t="shared" si="18"/>
        <v>162.05808405334957</v>
      </c>
      <c r="AG110" s="3">
        <f t="shared" si="18"/>
        <v>165.66439856995135</v>
      </c>
      <c r="AH110" s="3">
        <f t="shared" si="18"/>
        <v>171.49721043193711</v>
      </c>
      <c r="AI110" s="3">
        <f t="shared" si="18"/>
        <v>176.75270054262396</v>
      </c>
      <c r="AJ110" s="3">
        <f t="shared" si="18"/>
        <v>181.32536778942551</v>
      </c>
      <c r="AK110" s="3">
        <f t="shared" si="18"/>
        <v>185.18528000595779</v>
      </c>
      <c r="AL110" s="3">
        <f t="shared" si="18"/>
        <v>187.96542798377357</v>
      </c>
      <c r="AM110" s="3">
        <f t="shared" si="18"/>
        <v>190.55691195048919</v>
      </c>
      <c r="AN110" s="3">
        <f t="shared" si="18"/>
        <v>192.99323881490471</v>
      </c>
      <c r="AO110" s="3">
        <f t="shared" si="18"/>
        <v>195.19729359505072</v>
      </c>
      <c r="AP110" s="3">
        <f t="shared" si="18"/>
        <v>197.49919882263308</v>
      </c>
      <c r="AQ110" s="3">
        <f t="shared" si="18"/>
        <v>199.97041122194983</v>
      </c>
      <c r="AR110" s="3">
        <f t="shared" si="18"/>
        <v>202.8061586433893</v>
      </c>
      <c r="AS110" s="3">
        <f t="shared" si="18"/>
        <v>206.32010938245205</v>
      </c>
      <c r="AT110" s="3">
        <f t="shared" si="18"/>
        <v>210.21938115854357</v>
      </c>
      <c r="AU110" s="3">
        <f t="shared" si="18"/>
        <v>214.11710092986533</v>
      </c>
      <c r="AV110" s="3">
        <f t="shared" si="18"/>
        <v>217.70876406402124</v>
      </c>
      <c r="AW110" s="3">
        <f t="shared" si="18"/>
        <v>221.12621560132476</v>
      </c>
      <c r="AX110" s="3">
        <f t="shared" si="18"/>
        <v>224.33835167085292</v>
      </c>
      <c r="AY110" s="3">
        <f t="shared" si="18"/>
        <v>227.46135102350721</v>
      </c>
      <c r="AZ110" s="3">
        <f t="shared" si="18"/>
        <v>230.41273263285962</v>
      </c>
      <c r="BA110" s="3">
        <f t="shared" si="18"/>
        <v>233.3339558522762</v>
      </c>
    </row>
    <row r="111" spans="1:53" x14ac:dyDescent="0.25">
      <c r="A111" t="s">
        <v>26</v>
      </c>
      <c r="B111" t="s">
        <v>20</v>
      </c>
      <c r="AD111" s="3">
        <f t="shared" ref="AD111:BA111" si="19">SUM(AD23,AD45,AD67,AD89)</f>
        <v>225.94175071024495</v>
      </c>
      <c r="AE111" s="3">
        <f t="shared" si="19"/>
        <v>232.67239901713327</v>
      </c>
      <c r="AF111" s="3">
        <f t="shared" si="19"/>
        <v>238.38167511267233</v>
      </c>
      <c r="AG111" s="3">
        <f t="shared" si="19"/>
        <v>241.50455045264465</v>
      </c>
      <c r="AH111" s="3">
        <f t="shared" si="19"/>
        <v>243.70887941908524</v>
      </c>
      <c r="AI111" s="3">
        <f t="shared" si="19"/>
        <v>246.05033451440548</v>
      </c>
      <c r="AJ111" s="3">
        <f t="shared" si="19"/>
        <v>247.59540927580272</v>
      </c>
      <c r="AK111" s="3">
        <f t="shared" si="19"/>
        <v>249.38534991713252</v>
      </c>
      <c r="AL111" s="3">
        <f t="shared" si="19"/>
        <v>251.08792255862895</v>
      </c>
      <c r="AM111" s="3">
        <f t="shared" si="19"/>
        <v>252.75364039245076</v>
      </c>
      <c r="AN111" s="3">
        <f t="shared" si="19"/>
        <v>253.91876833222483</v>
      </c>
      <c r="AO111" s="3">
        <f t="shared" si="19"/>
        <v>255.08894830937189</v>
      </c>
      <c r="AP111" s="3">
        <f t="shared" si="19"/>
        <v>256.96647929329146</v>
      </c>
      <c r="AQ111" s="3">
        <f t="shared" si="19"/>
        <v>259.18625187222005</v>
      </c>
      <c r="AR111" s="3">
        <f t="shared" si="19"/>
        <v>261.78672656143243</v>
      </c>
      <c r="AS111" s="3">
        <f t="shared" si="19"/>
        <v>264.93270830193308</v>
      </c>
      <c r="AT111" s="3">
        <f t="shared" si="19"/>
        <v>268.86581456534475</v>
      </c>
      <c r="AU111" s="3">
        <f t="shared" si="19"/>
        <v>274.08877462313853</v>
      </c>
      <c r="AV111" s="3">
        <f t="shared" si="19"/>
        <v>279.19452926399731</v>
      </c>
      <c r="AW111" s="3">
        <f t="shared" si="19"/>
        <v>283.91477950943317</v>
      </c>
      <c r="AX111" s="3">
        <f t="shared" si="19"/>
        <v>288.52994581341869</v>
      </c>
      <c r="AY111" s="3">
        <f t="shared" si="19"/>
        <v>293.22545449283439</v>
      </c>
      <c r="AZ111" s="3">
        <f t="shared" si="19"/>
        <v>297.76566173493882</v>
      </c>
      <c r="BA111" s="3">
        <f t="shared" si="19"/>
        <v>302.05847567438985</v>
      </c>
    </row>
    <row r="112" spans="1:53" x14ac:dyDescent="0.25">
      <c r="A112" t="s">
        <v>26</v>
      </c>
      <c r="B112" t="s">
        <v>21</v>
      </c>
      <c r="AD112" s="3">
        <f>SUM(AD24,AD46,AD68,AD90)</f>
        <v>416.61171196946088</v>
      </c>
      <c r="AE112" s="3">
        <f t="shared" ref="AE112:BA112" si="20">SUM(AE24,AE46,AE68,AE90)</f>
        <v>420.45053051410224</v>
      </c>
      <c r="AF112" s="3">
        <f t="shared" si="20"/>
        <v>423.70574208969606</v>
      </c>
      <c r="AG112" s="3">
        <f t="shared" si="20"/>
        <v>427.44202287906967</v>
      </c>
      <c r="AH112" s="3">
        <f t="shared" si="20"/>
        <v>433.16222825331357</v>
      </c>
      <c r="AI112" s="3">
        <f t="shared" si="20"/>
        <v>438.20667282521094</v>
      </c>
      <c r="AJ112" s="3">
        <f t="shared" si="20"/>
        <v>442.72503158353283</v>
      </c>
      <c r="AK112" s="3">
        <f t="shared" si="20"/>
        <v>447.16397577954484</v>
      </c>
      <c r="AL112" s="3">
        <f t="shared" si="20"/>
        <v>450.95069339075565</v>
      </c>
      <c r="AM112" s="3">
        <f t="shared" si="20"/>
        <v>454.28691047689847</v>
      </c>
      <c r="AN112" s="3">
        <f t="shared" si="20"/>
        <v>458.00076542694609</v>
      </c>
      <c r="AO112" s="3">
        <f t="shared" si="20"/>
        <v>461.77901555069866</v>
      </c>
      <c r="AP112" s="3">
        <f t="shared" si="20"/>
        <v>465.65945382300134</v>
      </c>
      <c r="AQ112" s="3">
        <f t="shared" si="20"/>
        <v>469.6267990448485</v>
      </c>
      <c r="AR112" s="3">
        <f t="shared" si="20"/>
        <v>474.05610352390926</v>
      </c>
      <c r="AS112" s="3">
        <f t="shared" si="20"/>
        <v>478.49413074799571</v>
      </c>
      <c r="AT112" s="3">
        <f t="shared" si="20"/>
        <v>483.1512539862191</v>
      </c>
      <c r="AU112" s="3">
        <f t="shared" si="20"/>
        <v>487.79946538740603</v>
      </c>
      <c r="AV112" s="3">
        <f t="shared" si="20"/>
        <v>492.59913829126009</v>
      </c>
      <c r="AW112" s="3">
        <f t="shared" si="20"/>
        <v>496.57020597476173</v>
      </c>
      <c r="AX112" s="3">
        <f t="shared" si="20"/>
        <v>500.59379841636041</v>
      </c>
      <c r="AY112" s="3">
        <f t="shared" si="20"/>
        <v>504.58162493898078</v>
      </c>
      <c r="AZ112" s="3">
        <f t="shared" si="20"/>
        <v>508.41474324470533</v>
      </c>
      <c r="BA112" s="3">
        <f t="shared" si="20"/>
        <v>512.08611178981744</v>
      </c>
    </row>
    <row r="113" spans="1:53" s="4" customFormat="1" x14ac:dyDescent="0.25">
      <c r="A113" s="4" t="s">
        <v>26</v>
      </c>
      <c r="B113" s="4" t="s">
        <v>29</v>
      </c>
      <c r="AD113" s="5">
        <f t="shared" ref="AD113:AN113" si="21">SUM(AD95:AD112)</f>
        <v>3025.7052672884893</v>
      </c>
      <c r="AE113" s="5">
        <f t="shared" si="21"/>
        <v>3071.3977390015098</v>
      </c>
      <c r="AF113" s="5">
        <f t="shared" si="21"/>
        <v>3117.5669580006379</v>
      </c>
      <c r="AG113" s="5">
        <f t="shared" si="21"/>
        <v>3160.2019071852396</v>
      </c>
      <c r="AH113" s="5">
        <f t="shared" si="21"/>
        <v>3212.5636842708927</v>
      </c>
      <c r="AI113" s="5">
        <f t="shared" si="21"/>
        <v>3259.1435411460661</v>
      </c>
      <c r="AJ113" s="5">
        <f t="shared" si="21"/>
        <v>3298.4651857881263</v>
      </c>
      <c r="AK113" s="5">
        <f t="shared" si="21"/>
        <v>3338.1922442490359</v>
      </c>
      <c r="AL113" s="5">
        <f t="shared" si="21"/>
        <v>3373.5911517678546</v>
      </c>
      <c r="AM113" s="5">
        <f t="shared" si="21"/>
        <v>3402.2475563096286</v>
      </c>
      <c r="AN113" s="5">
        <f t="shared" si="21"/>
        <v>3434.2127983197033</v>
      </c>
      <c r="AO113" s="5">
        <f>SUM(AO95:AO112)</f>
        <v>3466.663678041496</v>
      </c>
      <c r="AP113" s="5">
        <f t="shared" ref="AP113:BA113" si="22">SUM(AP95:AP112)</f>
        <v>3500.1483370881087</v>
      </c>
      <c r="AQ113" s="5">
        <f t="shared" si="22"/>
        <v>3534.2665182101568</v>
      </c>
      <c r="AR113" s="5">
        <f t="shared" si="22"/>
        <v>3570.8556523521438</v>
      </c>
      <c r="AS113" s="5">
        <f t="shared" si="22"/>
        <v>3612.2990594844628</v>
      </c>
      <c r="AT113" s="5">
        <f t="shared" si="22"/>
        <v>3656.0481899995943</v>
      </c>
      <c r="AU113" s="5">
        <f t="shared" si="22"/>
        <v>3701.8458003608926</v>
      </c>
      <c r="AV113" s="5">
        <f t="shared" si="22"/>
        <v>3746.3589939039161</v>
      </c>
      <c r="AW113" s="5">
        <f t="shared" si="22"/>
        <v>3786.8702087377419</v>
      </c>
      <c r="AX113" s="5">
        <f t="shared" si="22"/>
        <v>3825.9559521579049</v>
      </c>
      <c r="AY113" s="5">
        <f t="shared" si="22"/>
        <v>3864.956532526995</v>
      </c>
      <c r="AZ113" s="5">
        <f t="shared" si="22"/>
        <v>3902.8433409496561</v>
      </c>
      <c r="BA113" s="5">
        <f t="shared" si="22"/>
        <v>3940.9953757564217</v>
      </c>
    </row>
    <row r="114" spans="1:53" s="4" customFormat="1" x14ac:dyDescent="0.25">
      <c r="A114" s="4" t="s">
        <v>27</v>
      </c>
      <c r="B114" s="4" t="s">
        <v>30</v>
      </c>
      <c r="AD114" s="5">
        <f t="shared" ref="AD114:AN114" si="23">SUM(AD92:AD94)</f>
        <v>5798.2171999999991</v>
      </c>
      <c r="AE114" s="5">
        <f t="shared" si="23"/>
        <v>5861.1664000000001</v>
      </c>
      <c r="AF114" s="5">
        <f t="shared" si="23"/>
        <v>5940.6613166666666</v>
      </c>
      <c r="AG114" s="5">
        <f t="shared" si="23"/>
        <v>6033.5656361111114</v>
      </c>
      <c r="AH114" s="5">
        <f t="shared" si="23"/>
        <v>6127.4454921296292</v>
      </c>
      <c r="AI114" s="5">
        <f t="shared" si="23"/>
        <v>6217.8754241512343</v>
      </c>
      <c r="AJ114" s="5">
        <f t="shared" si="23"/>
        <v>6306.0221281764416</v>
      </c>
      <c r="AK114" s="5">
        <f t="shared" si="23"/>
        <v>6392.7291662058478</v>
      </c>
      <c r="AL114" s="5">
        <f t="shared" si="23"/>
        <v>6476.3523439068213</v>
      </c>
      <c r="AM114" s="5">
        <f t="shared" si="23"/>
        <v>6556.6493484468465</v>
      </c>
      <c r="AN114" s="5">
        <f t="shared" si="23"/>
        <v>6634.7647338361376</v>
      </c>
      <c r="AO114" s="5">
        <f>SUM(AO92:AO94)</f>
        <v>6711.8533741205538</v>
      </c>
      <c r="AP114" s="5">
        <f t="shared" ref="AP114:BA114" si="24">SUM(AP92:AP94)</f>
        <v>6789.0351991154421</v>
      </c>
      <c r="AQ114" s="5">
        <f t="shared" si="24"/>
        <v>6867.0371942719412</v>
      </c>
      <c r="AR114" s="5">
        <f t="shared" si="24"/>
        <v>6945.78661561629</v>
      </c>
      <c r="AS114" s="5">
        <f t="shared" si="24"/>
        <v>7023.7523109012009</v>
      </c>
      <c r="AT114" s="5">
        <f t="shared" si="24"/>
        <v>7100.6839213102612</v>
      </c>
      <c r="AU114" s="5">
        <f t="shared" si="24"/>
        <v>7177.8365358892806</v>
      </c>
      <c r="AV114" s="5">
        <f t="shared" si="24"/>
        <v>7255.0180795174037</v>
      </c>
      <c r="AW114" s="5">
        <f t="shared" si="24"/>
        <v>7331.6862429177299</v>
      </c>
      <c r="AX114" s="5">
        <f t="shared" si="24"/>
        <v>7406.0845510253621</v>
      </c>
      <c r="AY114" s="5">
        <f t="shared" si="24"/>
        <v>7480.1553735935395</v>
      </c>
      <c r="AZ114" s="5">
        <f t="shared" si="24"/>
        <v>7554.2935840422633</v>
      </c>
      <c r="BA114" s="5">
        <f t="shared" si="24"/>
        <v>7629.482511164264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Northwest Power and Conservation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Massoud Jourabchi</dc:creator>
  <cp:lastModifiedBy>Jack Zeiger</cp:lastModifiedBy>
  <dcterms:created xsi:type="dcterms:W3CDTF">2014-01-22T20:37:42Z</dcterms:created>
  <dcterms:modified xsi:type="dcterms:W3CDTF">2014-01-23T01:48:41Z</dcterms:modified>
</cp:coreProperties>
</file>